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5" windowWidth="16485" windowHeight="9315"/>
  </bookViews>
  <sheets>
    <sheet name="開札結果表（委託）" sheetId="1" r:id="rId1"/>
  </sheets>
  <definedNames>
    <definedName name="_xlnm.Print_Area" localSheetId="0">'開札結果表（委託）'!$B$1:$F$13</definedName>
  </definedNames>
  <calcPr calcId="145621"/>
  <fileRecoveryPr repairLoad="1"/>
</workbook>
</file>

<file path=xl/calcChain.xml><?xml version="1.0" encoding="utf-8"?>
<calcChain xmlns="http://schemas.openxmlformats.org/spreadsheetml/2006/main">
  <c r="F12" i="1" l="1"/>
  <c r="D12" i="1" l="1"/>
</calcChain>
</file>

<file path=xl/sharedStrings.xml><?xml version="1.0" encoding="utf-8"?>
<sst xmlns="http://schemas.openxmlformats.org/spreadsheetml/2006/main" count="26" uniqueCount="25">
  <si>
    <r>
      <rPr>
        <sz val="10"/>
        <rFont val="ＭＳ 明朝"/>
        <family val="1"/>
        <charset val="128"/>
      </rPr>
      <t>1回目</t>
    </r>
  </si>
  <si>
    <r>
      <rPr>
        <sz val="10"/>
        <rFont val="ＭＳ 明朝"/>
        <family val="1"/>
        <charset val="128"/>
      </rPr>
      <t>2回目</t>
    </r>
  </si>
  <si>
    <r>
      <rPr>
        <sz val="10"/>
        <rFont val="ＭＳ 明朝"/>
        <family val="1"/>
        <charset val="128"/>
      </rPr>
      <t>備考</t>
    </r>
  </si>
  <si>
    <t xml:space="preserve"> 委託番号・業務委託名</t>
    <rPh sb="6" eb="8">
      <t>ギョウム</t>
    </rPh>
    <rPh sb="8" eb="10">
      <t>イタク</t>
    </rPh>
    <rPh sb="10" eb="11">
      <t>メイ</t>
    </rPh>
    <phoneticPr fontId="1"/>
  </si>
  <si>
    <t xml:space="preserve"> 施行場所</t>
    <rPh sb="1" eb="3">
      <t>シコウ</t>
    </rPh>
    <phoneticPr fontId="1"/>
  </si>
  <si>
    <t xml:space="preserve"> 指名競争入札</t>
    <rPh sb="1" eb="3">
      <t>シメイ</t>
    </rPh>
    <rPh sb="3" eb="5">
      <t>キョウソウ</t>
    </rPh>
    <rPh sb="5" eb="7">
      <t>ニュウサツ</t>
    </rPh>
    <phoneticPr fontId="1"/>
  </si>
  <si>
    <t xml:space="preserve"> 入札の種類</t>
    <rPh sb="1" eb="3">
      <t>ニュウサツ</t>
    </rPh>
    <rPh sb="4" eb="6">
      <t>シュルイ</t>
    </rPh>
    <phoneticPr fontId="1"/>
  </si>
  <si>
    <r>
      <t xml:space="preserve"> </t>
    </r>
    <r>
      <rPr>
        <sz val="10"/>
        <rFont val="ＭＳ 明朝"/>
        <family val="1"/>
        <charset val="128"/>
      </rPr>
      <t>入札年月日</t>
    </r>
    <phoneticPr fontId="1"/>
  </si>
  <si>
    <t xml:space="preserve"> 契約年月日</t>
    <rPh sb="1" eb="3">
      <t>ケイヤク</t>
    </rPh>
    <rPh sb="3" eb="6">
      <t>ネンガッピ</t>
    </rPh>
    <phoneticPr fontId="1"/>
  </si>
  <si>
    <r>
      <t xml:space="preserve"> 入札参加</t>
    </r>
    <r>
      <rPr>
        <sz val="10"/>
        <rFont val="ＭＳ 明朝"/>
        <family val="1"/>
        <charset val="128"/>
      </rPr>
      <t>業者</t>
    </r>
    <rPh sb="1" eb="3">
      <t>ニュウサツ</t>
    </rPh>
    <rPh sb="3" eb="5">
      <t>サンカ</t>
    </rPh>
    <phoneticPr fontId="1"/>
  </si>
  <si>
    <t xml:space="preserve"> 社会医療法人愛仁会</t>
    <phoneticPr fontId="1"/>
  </si>
  <si>
    <t xml:space="preserve"> 委託契約金額</t>
    <rPh sb="1" eb="3">
      <t>イタク</t>
    </rPh>
    <rPh sb="3" eb="5">
      <t>ケイヤク</t>
    </rPh>
    <rPh sb="5" eb="7">
      <t>キンガク</t>
    </rPh>
    <phoneticPr fontId="1"/>
  </si>
  <si>
    <t xml:space="preserve"> 履行年月日</t>
    <rPh sb="1" eb="3">
      <t>リコウ</t>
    </rPh>
    <rPh sb="3" eb="6">
      <t>ネンガッピ</t>
    </rPh>
    <phoneticPr fontId="1"/>
  </si>
  <si>
    <t xml:space="preserve"> 受託者名</t>
    <rPh sb="1" eb="4">
      <t>ジュタクシャ</t>
    </rPh>
    <rPh sb="4" eb="5">
      <t>メイ</t>
    </rPh>
    <phoneticPr fontId="1"/>
  </si>
  <si>
    <t xml:space="preserve"> 受託者住所</t>
    <rPh sb="1" eb="4">
      <t>ジュタクシャ</t>
    </rPh>
    <rPh sb="4" eb="6">
      <t>ジュウショ</t>
    </rPh>
    <phoneticPr fontId="1"/>
  </si>
  <si>
    <t xml:space="preserve"> 1 社会医療法人愛仁会</t>
    <phoneticPr fontId="1"/>
  </si>
  <si>
    <t xml:space="preserve"> 2 公益財団法人兵庫県健康財団</t>
    <phoneticPr fontId="1"/>
  </si>
  <si>
    <t xml:space="preserve"> 3 公益財団法人兵庫県予防医学協会</t>
    <phoneticPr fontId="1"/>
  </si>
  <si>
    <t>入札及び契約結果表（業務委託）令和4年4月22日実施</t>
    <rPh sb="0" eb="2">
      <t>ニュウサツ</t>
    </rPh>
    <rPh sb="2" eb="3">
      <t>オヨ</t>
    </rPh>
    <rPh sb="4" eb="6">
      <t>ケイヤク</t>
    </rPh>
    <rPh sb="6" eb="8">
      <t>ケッカ</t>
    </rPh>
    <rPh sb="8" eb="9">
      <t>ヒョウ</t>
    </rPh>
    <rPh sb="10" eb="12">
      <t>ギョウム</t>
    </rPh>
    <rPh sb="12" eb="14">
      <t>イタク</t>
    </rPh>
    <rPh sb="15" eb="17">
      <t>レイワ</t>
    </rPh>
    <rPh sb="18" eb="19">
      <t>ネン</t>
    </rPh>
    <rPh sb="20" eb="21">
      <t>ガツ</t>
    </rPh>
    <rPh sb="23" eb="24">
      <t>ニチ</t>
    </rPh>
    <rPh sb="24" eb="26">
      <t>ジッシ</t>
    </rPh>
    <phoneticPr fontId="1"/>
  </si>
  <si>
    <t xml:space="preserve"> 教委第21号　三田市教職員(県費)定期健康診断業務委託</t>
    <phoneticPr fontId="1"/>
  </si>
  <si>
    <t>有馬富士共生センター</t>
    <rPh sb="0" eb="6">
      <t>アリマフジキョウセイ</t>
    </rPh>
    <phoneticPr fontId="1"/>
  </si>
  <si>
    <t xml:space="preserve"> （消費税額：</t>
    <rPh sb="2" eb="5">
      <t>ショウヒゼイ</t>
    </rPh>
    <rPh sb="5" eb="6">
      <t>ガク</t>
    </rPh>
    <phoneticPr fontId="1"/>
  </si>
  <si>
    <t>辞退</t>
    <rPh sb="0" eb="2">
      <t>ジタイ</t>
    </rPh>
    <phoneticPr fontId="1"/>
  </si>
  <si>
    <t xml:space="preserve"> 令和4年4月25日～令和5年3月31日</t>
    <rPh sb="1" eb="3">
      <t>レイワ</t>
    </rPh>
    <rPh sb="4" eb="5">
      <t>ネン</t>
    </rPh>
    <rPh sb="6" eb="7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</si>
  <si>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尼崎市御園町54番地 カーム尼崎2F</t>
    <rPh sb="0" eb="3">
      <t>アマガサキシ</t>
    </rPh>
    <rPh sb="3" eb="5">
      <t>オゾノ</t>
    </rPh>
    <rPh sb="5" eb="6">
      <t>マチ</t>
    </rPh>
    <rPh sb="8" eb="10">
      <t>バンチ</t>
    </rPh>
    <rPh sb="14" eb="16">
      <t>アマガサキ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</si>
</sst>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#,###&quot;円&quot;\)"/>
    <numFmt numFmtId="177" formatCode="[$-411]ggge&quot;年&quot;m&quot;月&quot;d&quot;日&quot;;@"/>
    <numFmt numFmtId="178" formatCode="##,###&quot;円&quot;"/>
  </numFmts>
  <fonts count="5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6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center" wrapText="1" indent="1"/>
    </xf>
    <xf numFmtId="0" fontId="2" fillId="2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78" fontId="2" fillId="2" borderId="2" xfId="0" applyNumberFormat="1" applyFont="1" applyFill="1" applyBorder="1" applyAlignment="1">
      <alignment horizontal="right" vertical="center" wrapText="1" indent="1"/>
    </xf>
    <xf numFmtId="3" fontId="2" fillId="0" borderId="1" xfId="0" applyNumberFormat="1" applyFont="1" applyFill="1" applyBorder="1" applyAlignment="1">
      <alignment horizontal="right" vertical="center" indent="1"/>
    </xf>
    <xf numFmtId="0" fontId="2" fillId="0" borderId="1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7" fontId="2" fillId="0" borderId="1" xfId="0" quotePrefix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77" fontId="2" fillId="0" borderId="2" xfId="0" quotePrefix="1" applyNumberFormat="1" applyFont="1" applyFill="1" applyBorder="1" applyAlignment="1">
      <alignment horizontal="center" vertical="center" wrapText="1"/>
    </xf>
    <xf numFmtId="177" fontId="2" fillId="0" borderId="4" xfId="0" quotePrefix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zoomScaleNormal="100" workbookViewId="0">
      <selection activeCell="J4" sqref="J4"/>
    </sheetView>
  </sheetViews>
  <sheetFormatPr defaultColWidth="8.83203125" defaultRowHeight="12" x14ac:dyDescent="0.2"/>
  <cols>
    <col min="1" max="1" width="8.83203125" style="1"/>
    <col min="2" max="2" width="25.83203125" style="1" customWidth="1"/>
    <col min="3" max="3" width="17" style="1" customWidth="1"/>
    <col min="4" max="4" width="18.1640625" style="1" customWidth="1"/>
    <col min="5" max="5" width="16.83203125" style="1" customWidth="1"/>
    <col min="6" max="6" width="20.1640625" style="1" customWidth="1"/>
    <col min="7" max="7" width="2.6640625" style="1" customWidth="1"/>
    <col min="8" max="16384" width="8.83203125" style="1"/>
  </cols>
  <sheetData>
    <row r="1" spans="2:6" ht="45" customHeight="1" x14ac:dyDescent="0.2">
      <c r="B1" s="29" t="s">
        <v>18</v>
      </c>
      <c r="C1" s="29"/>
      <c r="D1" s="29"/>
      <c r="E1" s="29"/>
      <c r="F1" s="29"/>
    </row>
    <row r="2" spans="2:6" ht="42" customHeight="1" x14ac:dyDescent="0.2">
      <c r="B2" s="7" t="s">
        <v>3</v>
      </c>
      <c r="C2" s="17" t="s">
        <v>19</v>
      </c>
      <c r="D2" s="15"/>
      <c r="E2" s="15"/>
      <c r="F2" s="16"/>
    </row>
    <row r="3" spans="2:6" ht="42" customHeight="1" x14ac:dyDescent="0.2">
      <c r="B3" s="6" t="s">
        <v>4</v>
      </c>
      <c r="C3" s="30" t="s">
        <v>20</v>
      </c>
      <c r="D3" s="31"/>
      <c r="E3" s="31"/>
      <c r="F3" s="32"/>
    </row>
    <row r="4" spans="2:6" ht="42" customHeight="1" x14ac:dyDescent="0.2">
      <c r="B4" s="3" t="s">
        <v>6</v>
      </c>
      <c r="C4" s="30" t="s">
        <v>5</v>
      </c>
      <c r="D4" s="31"/>
      <c r="E4" s="31"/>
      <c r="F4" s="32"/>
    </row>
    <row r="5" spans="2:6" s="2" customFormat="1" ht="42" customHeight="1" x14ac:dyDescent="0.2">
      <c r="B5" s="11" t="s">
        <v>7</v>
      </c>
      <c r="C5" s="36">
        <v>44673</v>
      </c>
      <c r="D5" s="37"/>
      <c r="E5" s="5" t="s">
        <v>8</v>
      </c>
      <c r="F5" s="24">
        <v>44676</v>
      </c>
    </row>
    <row r="6" spans="2:6" ht="42" customHeight="1" x14ac:dyDescent="0.2">
      <c r="B6" s="27" t="s">
        <v>9</v>
      </c>
      <c r="C6" s="33"/>
      <c r="D6" s="13" t="s">
        <v>0</v>
      </c>
      <c r="E6" s="4" t="s">
        <v>1</v>
      </c>
      <c r="F6" s="4" t="s">
        <v>2</v>
      </c>
    </row>
    <row r="7" spans="2:6" ht="42" customHeight="1" x14ac:dyDescent="0.2">
      <c r="B7" s="25" t="s">
        <v>15</v>
      </c>
      <c r="C7" s="26"/>
      <c r="D7" s="21">
        <v>4584500</v>
      </c>
      <c r="E7" s="8"/>
      <c r="F7" s="22"/>
    </row>
    <row r="8" spans="2:6" ht="42" customHeight="1" x14ac:dyDescent="0.2">
      <c r="B8" s="27" t="s">
        <v>16</v>
      </c>
      <c r="C8" s="33"/>
      <c r="D8" s="10"/>
      <c r="E8" s="9"/>
      <c r="F8" s="22" t="s">
        <v>22</v>
      </c>
    </row>
    <row r="9" spans="2:6" ht="42" customHeight="1" x14ac:dyDescent="0.2">
      <c r="B9" s="27" t="s">
        <v>17</v>
      </c>
      <c r="C9" s="28"/>
      <c r="D9" s="12"/>
      <c r="E9" s="9"/>
      <c r="F9" s="22" t="s">
        <v>22</v>
      </c>
    </row>
    <row r="10" spans="2:6" ht="42" customHeight="1" x14ac:dyDescent="0.2">
      <c r="B10" s="25" t="s">
        <v>13</v>
      </c>
      <c r="C10" s="26"/>
      <c r="D10" s="17" t="s">
        <v>10</v>
      </c>
      <c r="E10" s="18"/>
      <c r="F10" s="19"/>
    </row>
    <row r="11" spans="2:6" ht="42" customHeight="1" x14ac:dyDescent="0.2">
      <c r="B11" s="34" t="s">
        <v>14</v>
      </c>
      <c r="C11" s="35"/>
      <c r="D11" s="17" t="s">
        <v>24</v>
      </c>
      <c r="E11" s="18"/>
      <c r="F11" s="19"/>
    </row>
    <row r="12" spans="2:6" ht="42" customHeight="1" x14ac:dyDescent="0.2">
      <c r="B12" s="38" t="s">
        <v>11</v>
      </c>
      <c r="C12" s="39"/>
      <c r="D12" s="20">
        <f>D7*1.1</f>
        <v>5042950</v>
      </c>
      <c r="E12" s="14" t="s">
        <v>21</v>
      </c>
      <c r="F12" s="23">
        <f>D7*0.1</f>
        <v>458450</v>
      </c>
    </row>
    <row r="13" spans="2:6" ht="42" customHeight="1" x14ac:dyDescent="0.2">
      <c r="B13" s="34" t="s">
        <v>12</v>
      </c>
      <c r="C13" s="35"/>
      <c r="D13" s="17" t="s">
        <v>23</v>
      </c>
      <c r="E13" s="18"/>
      <c r="F13" s="19"/>
    </row>
  </sheetData>
  <mergeCells count="12">
    <mergeCell ref="B13:C13"/>
    <mergeCell ref="C4:F4"/>
    <mergeCell ref="C5:D5"/>
    <mergeCell ref="B8:C8"/>
    <mergeCell ref="B12:C12"/>
    <mergeCell ref="B11:C11"/>
    <mergeCell ref="B10:C10"/>
    <mergeCell ref="B7:C7"/>
    <mergeCell ref="B9:C9"/>
    <mergeCell ref="B1:F1"/>
    <mergeCell ref="C3:F3"/>
    <mergeCell ref="B6:C6"/>
  </mergeCells>
  <phoneticPr fontId="1"/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開札結果表（委託）</vt:lpstr>
      <vt:lpstr>'開札結果表（委託）'!Print_Area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2015-07-29T07:59:25Z</dcterms:created>
  <dcterms:modified xsi:type="dcterms:W3CDTF">2022-04-28T04:01:52Z</dcterms:modified>
</cp:coreProperties>
</file>