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情報系行き\介護保険課共通\★施設整備関係\H30施設整備関係\地域密着型グループホーム\★募集要項\"/>
    </mc:Choice>
  </mc:AlternateContent>
  <bookViews>
    <workbookView xWindow="0" yWindow="0" windowWidth="20490" windowHeight="7470"/>
  </bookViews>
  <sheets>
    <sheet name="施設運営に係る資金収支見込み（様式第３号の２）" sheetId="1" r:id="rId1"/>
  </sheets>
  <definedNames>
    <definedName name="_xlnm.Print_Area" localSheetId="0">'施設運営に係る資金収支見込み（様式第３号の２）'!$A$1:$W$38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3" i="1" l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D28" i="1"/>
  <c r="D25" i="1"/>
  <c r="D14" i="1"/>
  <c r="W30" i="1" l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W23" i="1"/>
  <c r="W36" i="1" s="1"/>
  <c r="V23" i="1"/>
  <c r="V36" i="1" s="1"/>
  <c r="U23" i="1"/>
  <c r="U36" i="1" s="1"/>
  <c r="T23" i="1"/>
  <c r="T36" i="1" s="1"/>
  <c r="S23" i="1"/>
  <c r="S36" i="1" s="1"/>
  <c r="R23" i="1"/>
  <c r="R36" i="1" s="1"/>
  <c r="Q23" i="1"/>
  <c r="Q36" i="1" s="1"/>
  <c r="P23" i="1"/>
  <c r="P36" i="1" s="1"/>
  <c r="O23" i="1"/>
  <c r="O36" i="1" s="1"/>
  <c r="N23" i="1"/>
  <c r="N36" i="1" s="1"/>
  <c r="M23" i="1"/>
  <c r="M36" i="1" s="1"/>
  <c r="L23" i="1"/>
  <c r="L36" i="1" s="1"/>
  <c r="K23" i="1"/>
  <c r="K36" i="1" s="1"/>
  <c r="J23" i="1"/>
  <c r="J36" i="1" s="1"/>
  <c r="I23" i="1"/>
  <c r="I36" i="1" s="1"/>
  <c r="H23" i="1"/>
  <c r="H36" i="1" s="1"/>
  <c r="G23" i="1"/>
  <c r="G36" i="1" s="1"/>
  <c r="F23" i="1"/>
  <c r="F36" i="1" s="1"/>
  <c r="W19" i="1"/>
  <c r="V19" i="1"/>
  <c r="U19" i="1"/>
  <c r="T19" i="1"/>
  <c r="T25" i="1" s="1"/>
  <c r="S19" i="1"/>
  <c r="R19" i="1"/>
  <c r="Q19" i="1"/>
  <c r="P19" i="1"/>
  <c r="P25" i="1" s="1"/>
  <c r="O19" i="1"/>
  <c r="N19" i="1"/>
  <c r="M19" i="1"/>
  <c r="L19" i="1"/>
  <c r="L25" i="1" s="1"/>
  <c r="K19" i="1"/>
  <c r="J19" i="1"/>
  <c r="I19" i="1"/>
  <c r="H19" i="1"/>
  <c r="H25" i="1" s="1"/>
  <c r="G19" i="1"/>
  <c r="F19" i="1"/>
  <c r="T14" i="1"/>
  <c r="P14" i="1"/>
  <c r="P26" i="1" s="1"/>
  <c r="P28" i="1" s="1"/>
  <c r="P29" i="1" s="1"/>
  <c r="P32" i="1" s="1"/>
  <c r="P37" i="1" s="1"/>
  <c r="W9" i="1"/>
  <c r="W14" i="1" s="1"/>
  <c r="V9" i="1"/>
  <c r="V14" i="1" s="1"/>
  <c r="U9" i="1"/>
  <c r="U14" i="1" s="1"/>
  <c r="T9" i="1"/>
  <c r="S9" i="1"/>
  <c r="S14" i="1" s="1"/>
  <c r="R9" i="1"/>
  <c r="R14" i="1" s="1"/>
  <c r="Q9" i="1"/>
  <c r="Q14" i="1" s="1"/>
  <c r="P9" i="1"/>
  <c r="O9" i="1"/>
  <c r="O14" i="1" s="1"/>
  <c r="N9" i="1"/>
  <c r="N14" i="1" s="1"/>
  <c r="M9" i="1"/>
  <c r="M14" i="1" s="1"/>
  <c r="L9" i="1"/>
  <c r="L14" i="1" s="1"/>
  <c r="L26" i="1" s="1"/>
  <c r="L28" i="1" s="1"/>
  <c r="L29" i="1" s="1"/>
  <c r="L32" i="1" s="1"/>
  <c r="L37" i="1" s="1"/>
  <c r="K9" i="1"/>
  <c r="K14" i="1" s="1"/>
  <c r="J9" i="1"/>
  <c r="J14" i="1" s="1"/>
  <c r="I9" i="1"/>
  <c r="I14" i="1" s="1"/>
  <c r="H9" i="1"/>
  <c r="H14" i="1" s="1"/>
  <c r="G9" i="1"/>
  <c r="G14" i="1" s="1"/>
  <c r="F9" i="1"/>
  <c r="F14" i="1" s="1"/>
  <c r="E30" i="1"/>
  <c r="E23" i="1"/>
  <c r="E36" i="1" s="1"/>
  <c r="E19" i="1"/>
  <c r="E9" i="1"/>
  <c r="E14" i="1" s="1"/>
  <c r="D36" i="1"/>
  <c r="D30" i="1"/>
  <c r="D9" i="1"/>
  <c r="D23" i="1"/>
  <c r="D19" i="1"/>
  <c r="G25" i="1" l="1"/>
  <c r="K25" i="1"/>
  <c r="O25" i="1"/>
  <c r="S25" i="1"/>
  <c r="W25" i="1"/>
  <c r="D26" i="1"/>
  <c r="D29" i="1" s="1"/>
  <c r="D32" i="1" s="1"/>
  <c r="D37" i="1" s="1"/>
  <c r="N26" i="1"/>
  <c r="N28" i="1" s="1"/>
  <c r="N29" i="1" s="1"/>
  <c r="N32" i="1" s="1"/>
  <c r="N37" i="1" s="1"/>
  <c r="G26" i="1"/>
  <c r="G28" i="1" s="1"/>
  <c r="G29" i="1" s="1"/>
  <c r="G32" i="1" s="1"/>
  <c r="G37" i="1" s="1"/>
  <c r="K26" i="1"/>
  <c r="K28" i="1" s="1"/>
  <c r="K29" i="1" s="1"/>
  <c r="K32" i="1" s="1"/>
  <c r="K37" i="1" s="1"/>
  <c r="O26" i="1"/>
  <c r="O28" i="1" s="1"/>
  <c r="O29" i="1" s="1"/>
  <c r="O32" i="1" s="1"/>
  <c r="O37" i="1" s="1"/>
  <c r="S26" i="1"/>
  <c r="S28" i="1" s="1"/>
  <c r="S29" i="1" s="1"/>
  <c r="S32" i="1" s="1"/>
  <c r="S37" i="1" s="1"/>
  <c r="W26" i="1"/>
  <c r="W28" i="1" s="1"/>
  <c r="W29" i="1" s="1"/>
  <c r="W32" i="1" s="1"/>
  <c r="W37" i="1" s="1"/>
  <c r="T26" i="1"/>
  <c r="T28" i="1" s="1"/>
  <c r="T29" i="1" s="1"/>
  <c r="T32" i="1" s="1"/>
  <c r="T37" i="1" s="1"/>
  <c r="I25" i="1"/>
  <c r="I26" i="1" s="1"/>
  <c r="I28" i="1" s="1"/>
  <c r="I29" i="1" s="1"/>
  <c r="I32" i="1" s="1"/>
  <c r="I37" i="1" s="1"/>
  <c r="M25" i="1"/>
  <c r="M26" i="1" s="1"/>
  <c r="M28" i="1" s="1"/>
  <c r="M29" i="1" s="1"/>
  <c r="M32" i="1" s="1"/>
  <c r="M37" i="1" s="1"/>
  <c r="Q25" i="1"/>
  <c r="Q26" i="1" s="1"/>
  <c r="Q28" i="1" s="1"/>
  <c r="Q29" i="1" s="1"/>
  <c r="Q32" i="1" s="1"/>
  <c r="Q37" i="1" s="1"/>
  <c r="U25" i="1"/>
  <c r="U26" i="1" s="1"/>
  <c r="U28" i="1" s="1"/>
  <c r="U29" i="1" s="1"/>
  <c r="U32" i="1" s="1"/>
  <c r="U37" i="1" s="1"/>
  <c r="F25" i="1"/>
  <c r="F26" i="1" s="1"/>
  <c r="F28" i="1" s="1"/>
  <c r="F29" i="1" s="1"/>
  <c r="F32" i="1" s="1"/>
  <c r="F37" i="1" s="1"/>
  <c r="J25" i="1"/>
  <c r="J26" i="1" s="1"/>
  <c r="J28" i="1" s="1"/>
  <c r="J29" i="1" s="1"/>
  <c r="J32" i="1" s="1"/>
  <c r="J37" i="1" s="1"/>
  <c r="N25" i="1"/>
  <c r="R25" i="1"/>
  <c r="R26" i="1" s="1"/>
  <c r="R28" i="1" s="1"/>
  <c r="R29" i="1" s="1"/>
  <c r="R32" i="1" s="1"/>
  <c r="R37" i="1" s="1"/>
  <c r="V25" i="1"/>
  <c r="V26" i="1" s="1"/>
  <c r="V28" i="1" s="1"/>
  <c r="V29" i="1" s="1"/>
  <c r="V32" i="1" s="1"/>
  <c r="V37" i="1" s="1"/>
  <c r="H26" i="1"/>
  <c r="H28" i="1" s="1"/>
  <c r="H29" i="1" s="1"/>
  <c r="H32" i="1" s="1"/>
  <c r="H37" i="1" s="1"/>
  <c r="E38" i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E25" i="1"/>
  <c r="E26" i="1" s="1"/>
  <c r="E28" i="1" s="1"/>
  <c r="E29" i="1" s="1"/>
  <c r="E32" i="1" s="1"/>
  <c r="E37" i="1" s="1"/>
</calcChain>
</file>

<file path=xl/sharedStrings.xml><?xml version="1.0" encoding="utf-8"?>
<sst xmlns="http://schemas.openxmlformats.org/spreadsheetml/2006/main" count="65" uniqueCount="64">
  <si>
    <t>(千円）</t>
    <rPh sb="1" eb="3">
      <t>センエン</t>
    </rPh>
    <phoneticPr fontId="4"/>
  </si>
  <si>
    <t>１年目</t>
    <rPh sb="1" eb="3">
      <t>ネンメ</t>
    </rPh>
    <phoneticPr fontId="4"/>
  </si>
  <si>
    <t>２年目</t>
    <rPh sb="1" eb="3">
      <t>ネンメ</t>
    </rPh>
    <phoneticPr fontId="4"/>
  </si>
  <si>
    <t>３年目</t>
    <rPh sb="1" eb="3">
      <t>ネンメ</t>
    </rPh>
    <phoneticPr fontId="4"/>
  </si>
  <si>
    <t>４年目</t>
    <rPh sb="1" eb="3">
      <t>ネンメ</t>
    </rPh>
    <phoneticPr fontId="4"/>
  </si>
  <si>
    <t>５年目</t>
    <rPh sb="1" eb="3">
      <t>ネンメ</t>
    </rPh>
    <phoneticPr fontId="4"/>
  </si>
  <si>
    <t>６年目</t>
    <rPh sb="1" eb="3">
      <t>ネンメ</t>
    </rPh>
    <phoneticPr fontId="4"/>
  </si>
  <si>
    <t>７年目</t>
    <rPh sb="1" eb="3">
      <t>ネンメ</t>
    </rPh>
    <phoneticPr fontId="4"/>
  </si>
  <si>
    <t>８年目</t>
    <rPh sb="1" eb="3">
      <t>ネンメ</t>
    </rPh>
    <phoneticPr fontId="4"/>
  </si>
  <si>
    <t>９年目</t>
    <rPh sb="1" eb="3">
      <t>ネンメ</t>
    </rPh>
    <phoneticPr fontId="4"/>
  </si>
  <si>
    <t>１０年目</t>
    <rPh sb="2" eb="4">
      <t>ネンメ</t>
    </rPh>
    <phoneticPr fontId="4"/>
  </si>
  <si>
    <t>介護報酬（利用者負担分を含む）</t>
    <rPh sb="0" eb="2">
      <t>カイゴ</t>
    </rPh>
    <rPh sb="2" eb="4">
      <t>ホウシュウ</t>
    </rPh>
    <rPh sb="5" eb="8">
      <t>リヨウシャ</t>
    </rPh>
    <rPh sb="8" eb="10">
      <t>フタン</t>
    </rPh>
    <rPh sb="10" eb="11">
      <t>ブン</t>
    </rPh>
    <rPh sb="12" eb="13">
      <t>フク</t>
    </rPh>
    <phoneticPr fontId="4"/>
  </si>
  <si>
    <t>居住費及び滞在費</t>
    <rPh sb="0" eb="2">
      <t>キョジュウ</t>
    </rPh>
    <rPh sb="2" eb="3">
      <t>ヒ</t>
    </rPh>
    <rPh sb="3" eb="4">
      <t>オヨ</t>
    </rPh>
    <rPh sb="5" eb="8">
      <t>タイザイヒ</t>
    </rPh>
    <phoneticPr fontId="4"/>
  </si>
  <si>
    <t>食費</t>
    <rPh sb="0" eb="2">
      <t>ショクヒ</t>
    </rPh>
    <phoneticPr fontId="4"/>
  </si>
  <si>
    <t>その他利用料</t>
    <rPh sb="2" eb="3">
      <t>タ</t>
    </rPh>
    <rPh sb="3" eb="6">
      <t>リヨウリョウ</t>
    </rPh>
    <phoneticPr fontId="4"/>
  </si>
  <si>
    <t>寄附金収入</t>
    <rPh sb="0" eb="3">
      <t>キフキン</t>
    </rPh>
    <rPh sb="3" eb="5">
      <t>シュウニュウ</t>
    </rPh>
    <phoneticPr fontId="4"/>
  </si>
  <si>
    <t>人件費支出</t>
    <rPh sb="0" eb="3">
      <t>ジンケンヒ</t>
    </rPh>
    <rPh sb="3" eb="5">
      <t>シシュツ</t>
    </rPh>
    <phoneticPr fontId="4"/>
  </si>
  <si>
    <t>事務費支出</t>
    <rPh sb="0" eb="3">
      <t>ジムヒ</t>
    </rPh>
    <rPh sb="3" eb="5">
      <t>シシュツ</t>
    </rPh>
    <phoneticPr fontId="4"/>
  </si>
  <si>
    <t>事業費支出</t>
    <rPh sb="0" eb="3">
      <t>ジギョウヒ</t>
    </rPh>
    <rPh sb="3" eb="5">
      <t>シシュツ</t>
    </rPh>
    <phoneticPr fontId="4"/>
  </si>
  <si>
    <t>その他の支出</t>
    <rPh sb="2" eb="3">
      <t>タ</t>
    </rPh>
    <rPh sb="4" eb="6">
      <t>シシュツ</t>
    </rPh>
    <phoneticPr fontId="4"/>
  </si>
  <si>
    <t>施設稼働率</t>
    <rPh sb="0" eb="2">
      <t>シセツ</t>
    </rPh>
    <rPh sb="2" eb="4">
      <t>カドウ</t>
    </rPh>
    <rPh sb="4" eb="5">
      <t>リツ</t>
    </rPh>
    <phoneticPr fontId="3"/>
  </si>
  <si>
    <t>補助金等収入</t>
    <rPh sb="0" eb="3">
      <t>ホジョキン</t>
    </rPh>
    <rPh sb="3" eb="4">
      <t>ナド</t>
    </rPh>
    <rPh sb="4" eb="6">
      <t>シュウニュウ</t>
    </rPh>
    <phoneticPr fontId="4"/>
  </si>
  <si>
    <t>その他収入</t>
    <rPh sb="2" eb="3">
      <t>タ</t>
    </rPh>
    <rPh sb="3" eb="5">
      <t>シュウニュウ</t>
    </rPh>
    <phoneticPr fontId="4"/>
  </si>
  <si>
    <t>借入金</t>
    <rPh sb="0" eb="2">
      <t>カリイレ</t>
    </rPh>
    <rPh sb="2" eb="3">
      <t>キン</t>
    </rPh>
    <phoneticPr fontId="3"/>
  </si>
  <si>
    <t>借入金利息支出</t>
    <rPh sb="0" eb="2">
      <t>カリイレ</t>
    </rPh>
    <rPh sb="2" eb="3">
      <t>キン</t>
    </rPh>
    <rPh sb="3" eb="5">
      <t>リソク</t>
    </rPh>
    <rPh sb="5" eb="7">
      <t>シシュツ</t>
    </rPh>
    <phoneticPr fontId="4"/>
  </si>
  <si>
    <t>償還金</t>
    <rPh sb="0" eb="2">
      <t>ショウカン</t>
    </rPh>
    <rPh sb="2" eb="3">
      <t>キン</t>
    </rPh>
    <phoneticPr fontId="4"/>
  </si>
  <si>
    <t>その他支出</t>
    <rPh sb="2" eb="3">
      <t>タ</t>
    </rPh>
    <rPh sb="3" eb="5">
      <t>シシュツ</t>
    </rPh>
    <phoneticPr fontId="3"/>
  </si>
  <si>
    <t>利用者負担金</t>
    <rPh sb="0" eb="3">
      <t>リヨウシャ</t>
    </rPh>
    <rPh sb="3" eb="5">
      <t>フタン</t>
    </rPh>
    <rPh sb="5" eb="6">
      <t>キン</t>
    </rPh>
    <phoneticPr fontId="3"/>
  </si>
  <si>
    <t>収     入</t>
    <rPh sb="0" eb="1">
      <t>オサム</t>
    </rPh>
    <rPh sb="6" eb="7">
      <t>イ</t>
    </rPh>
    <phoneticPr fontId="3"/>
  </si>
  <si>
    <t>支     出</t>
    <rPh sb="0" eb="1">
      <t>シ</t>
    </rPh>
    <rPh sb="6" eb="7">
      <t>デ</t>
    </rPh>
    <phoneticPr fontId="3"/>
  </si>
  <si>
    <t>収入合計　（１）</t>
    <rPh sb="0" eb="2">
      <t>シュウニュウ</t>
    </rPh>
    <rPh sb="2" eb="4">
      <t>ゴウケイ</t>
    </rPh>
    <phoneticPr fontId="3"/>
  </si>
  <si>
    <t>事業支出</t>
    <rPh sb="0" eb="2">
      <t>ジギョウ</t>
    </rPh>
    <rPh sb="2" eb="4">
      <t>シシュツ</t>
    </rPh>
    <phoneticPr fontId="4"/>
  </si>
  <si>
    <t>資金計画</t>
    <rPh sb="0" eb="2">
      <t>シキン</t>
    </rPh>
    <rPh sb="2" eb="4">
      <t>ケイカク</t>
    </rPh>
    <phoneticPr fontId="3"/>
  </si>
  <si>
    <t>資金の源泉</t>
    <rPh sb="0" eb="2">
      <t>シキン</t>
    </rPh>
    <rPh sb="3" eb="5">
      <t>ゲンセン</t>
    </rPh>
    <phoneticPr fontId="3"/>
  </si>
  <si>
    <t>その他</t>
    <rPh sb="2" eb="3">
      <t>タ</t>
    </rPh>
    <phoneticPr fontId="3"/>
  </si>
  <si>
    <t>資金の使途</t>
    <rPh sb="0" eb="2">
      <t>シキン</t>
    </rPh>
    <rPh sb="3" eb="5">
      <t>シト</t>
    </rPh>
    <phoneticPr fontId="3"/>
  </si>
  <si>
    <t>施設整備</t>
    <rPh sb="0" eb="2">
      <t>シセツ</t>
    </rPh>
    <rPh sb="2" eb="4">
      <t>セイビ</t>
    </rPh>
    <phoneticPr fontId="3"/>
  </si>
  <si>
    <t>減価償却費　（２）</t>
    <rPh sb="0" eb="2">
      <t>ゲンカ</t>
    </rPh>
    <rPh sb="2" eb="4">
      <t>ショウキャク</t>
    </rPh>
    <rPh sb="4" eb="5">
      <t>ヒ</t>
    </rPh>
    <phoneticPr fontId="4"/>
  </si>
  <si>
    <t>支出合計　（４)</t>
    <rPh sb="0" eb="2">
      <t>シシュツ</t>
    </rPh>
    <rPh sb="2" eb="4">
      <t>ゴウケイ</t>
    </rPh>
    <phoneticPr fontId="3"/>
  </si>
  <si>
    <t>公租公課費　（６）</t>
    <rPh sb="0" eb="2">
      <t>コウソ</t>
    </rPh>
    <rPh sb="2" eb="4">
      <t>コウカ</t>
    </rPh>
    <rPh sb="4" eb="5">
      <t>ヒ</t>
    </rPh>
    <phoneticPr fontId="3"/>
  </si>
  <si>
    <t>利用者負担金　計</t>
    <rPh sb="0" eb="3">
      <t>リヨウシャ</t>
    </rPh>
    <rPh sb="3" eb="6">
      <t>フタンキン</t>
    </rPh>
    <rPh sb="7" eb="8">
      <t>ケイ</t>
    </rPh>
    <phoneticPr fontId="3"/>
  </si>
  <si>
    <t>事業支出　計</t>
    <rPh sb="0" eb="2">
      <t>ジギョウ</t>
    </rPh>
    <rPh sb="2" eb="4">
      <t>シシュツ</t>
    </rPh>
    <rPh sb="5" eb="6">
      <t>ケイ</t>
    </rPh>
    <phoneticPr fontId="3"/>
  </si>
  <si>
    <t>資金の源泉　計　（８）</t>
    <rPh sb="0" eb="2">
      <t>シキン</t>
    </rPh>
    <rPh sb="3" eb="5">
      <t>ゲンセン</t>
    </rPh>
    <rPh sb="6" eb="7">
      <t>ケイ</t>
    </rPh>
    <phoneticPr fontId="3"/>
  </si>
  <si>
    <t>　資金の使途　計　（９）</t>
    <rPh sb="1" eb="3">
      <t>シキン</t>
    </rPh>
    <rPh sb="4" eb="6">
      <t>シト</t>
    </rPh>
    <rPh sb="7" eb="8">
      <t>ケイ</t>
    </rPh>
    <phoneticPr fontId="3"/>
  </si>
  <si>
    <t>借入金残高</t>
    <rPh sb="0" eb="2">
      <t>カリイレ</t>
    </rPh>
    <rPh sb="2" eb="3">
      <t>キン</t>
    </rPh>
    <rPh sb="3" eb="5">
      <t>ザンダカ</t>
    </rPh>
    <phoneticPr fontId="3"/>
  </si>
  <si>
    <t>単年度資金過不足　（８）－（９）</t>
    <rPh sb="0" eb="3">
      <t>タンネンド</t>
    </rPh>
    <rPh sb="3" eb="5">
      <t>シキン</t>
    </rPh>
    <rPh sb="5" eb="8">
      <t>カフソク</t>
    </rPh>
    <phoneticPr fontId="3"/>
  </si>
  <si>
    <t>１１年目</t>
    <rPh sb="2" eb="4">
      <t>ネンメ</t>
    </rPh>
    <phoneticPr fontId="4"/>
  </si>
  <si>
    <t>１２年目</t>
    <rPh sb="2" eb="4">
      <t>ネンメ</t>
    </rPh>
    <phoneticPr fontId="4"/>
  </si>
  <si>
    <t>１３年目</t>
    <rPh sb="2" eb="4">
      <t>ネンメ</t>
    </rPh>
    <phoneticPr fontId="4"/>
  </si>
  <si>
    <t>１４年目</t>
    <rPh sb="2" eb="4">
      <t>ネンメ</t>
    </rPh>
    <phoneticPr fontId="4"/>
  </si>
  <si>
    <t>１５年目</t>
    <rPh sb="2" eb="4">
      <t>ネンメ</t>
    </rPh>
    <phoneticPr fontId="4"/>
  </si>
  <si>
    <t>１６年目</t>
    <rPh sb="2" eb="4">
      <t>ネンメ</t>
    </rPh>
    <phoneticPr fontId="4"/>
  </si>
  <si>
    <t>１７年目</t>
    <rPh sb="2" eb="4">
      <t>ネンメ</t>
    </rPh>
    <phoneticPr fontId="4"/>
  </si>
  <si>
    <t>１８年目</t>
    <rPh sb="2" eb="4">
      <t>ネンメ</t>
    </rPh>
    <phoneticPr fontId="4"/>
  </si>
  <si>
    <t>１９年目</t>
    <rPh sb="2" eb="4">
      <t>ネンメ</t>
    </rPh>
    <phoneticPr fontId="4"/>
  </si>
  <si>
    <t>２０年目</t>
    <rPh sb="2" eb="4">
      <t>ネンメ</t>
    </rPh>
    <phoneticPr fontId="4"/>
  </si>
  <si>
    <t>２　施設運営に係る資金収支見込み</t>
    <rPh sb="2" eb="4">
      <t>シセツ</t>
    </rPh>
    <rPh sb="4" eb="6">
      <t>ウンエイ</t>
    </rPh>
    <rPh sb="7" eb="8">
      <t>カカ</t>
    </rPh>
    <rPh sb="9" eb="11">
      <t>シキン</t>
    </rPh>
    <rPh sb="11" eb="13">
      <t>シュウシ</t>
    </rPh>
    <rPh sb="13" eb="15">
      <t>ミコ</t>
    </rPh>
    <phoneticPr fontId="4"/>
  </si>
  <si>
    <t>経常利益　（５）＝（１）－（４）</t>
    <rPh sb="0" eb="2">
      <t>ケイジョウ</t>
    </rPh>
    <rPh sb="2" eb="4">
      <t>リエキ</t>
    </rPh>
    <phoneticPr fontId="4"/>
  </si>
  <si>
    <t>税引き後利益　（７）＝（５）－（６）</t>
    <rPh sb="0" eb="2">
      <t>ゼイビ</t>
    </rPh>
    <rPh sb="3" eb="4">
      <t>ゴ</t>
    </rPh>
    <rPh sb="4" eb="6">
      <t>リエキ</t>
    </rPh>
    <phoneticPr fontId="3"/>
  </si>
  <si>
    <t>減価償却　（２）再掲</t>
    <rPh sb="0" eb="2">
      <t>ゲンカ</t>
    </rPh>
    <rPh sb="2" eb="4">
      <t>ショウキャク</t>
    </rPh>
    <rPh sb="8" eb="10">
      <t>サイケイ</t>
    </rPh>
    <phoneticPr fontId="3"/>
  </si>
  <si>
    <t>税引き後利益　（７）再掲</t>
    <rPh sb="0" eb="1">
      <t>ゼイ</t>
    </rPh>
    <rPh sb="1" eb="2">
      <t>ヒ</t>
    </rPh>
    <rPh sb="3" eb="4">
      <t>ゴ</t>
    </rPh>
    <rPh sb="4" eb="6">
      <t>リエキ</t>
    </rPh>
    <rPh sb="10" eb="12">
      <t>サイケイ</t>
    </rPh>
    <phoneticPr fontId="3"/>
  </si>
  <si>
    <t>借入金返済　（３）再掲</t>
    <rPh sb="0" eb="2">
      <t>カリイレ</t>
    </rPh>
    <rPh sb="2" eb="3">
      <t>キン</t>
    </rPh>
    <rPh sb="3" eb="5">
      <t>ヘンサイ</t>
    </rPh>
    <rPh sb="9" eb="11">
      <t>サイケイ</t>
    </rPh>
    <phoneticPr fontId="3"/>
  </si>
  <si>
    <t>償還金　計</t>
    <rPh sb="0" eb="3">
      <t>ショウカンキン</t>
    </rPh>
    <rPh sb="4" eb="5">
      <t>ケイ</t>
    </rPh>
    <phoneticPr fontId="3"/>
  </si>
  <si>
    <t>借入金元金返済　　（３）</t>
    <rPh sb="0" eb="2">
      <t>カリイレ</t>
    </rPh>
    <rPh sb="2" eb="3">
      <t>キン</t>
    </rPh>
    <rPh sb="3" eb="5">
      <t>モトキン</t>
    </rPh>
    <rPh sb="5" eb="7">
      <t>ヘンサイ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</si>
</sst>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▲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38" fontId="7" fillId="0" borderId="0" xfId="1" applyFont="1" applyAlignment="1">
      <alignment vertical="center"/>
    </xf>
    <xf numFmtId="38" fontId="6" fillId="0" borderId="0" xfId="3" applyFont="1" applyFill="1" applyAlignment="1">
      <alignment horizontal="center" vertical="center" wrapText="1"/>
    </xf>
    <xf numFmtId="38" fontId="7" fillId="0" borderId="0" xfId="3" applyFont="1" applyFill="1" applyAlignment="1">
      <alignment horizontal="right" vertical="center" wrapText="1"/>
    </xf>
    <xf numFmtId="176" fontId="7" fillId="0" borderId="3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38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38" fontId="7" fillId="0" borderId="0" xfId="3" applyFont="1" applyFill="1" applyBorder="1" applyAlignment="1">
      <alignment vertical="center"/>
    </xf>
    <xf numFmtId="38" fontId="7" fillId="0" borderId="7" xfId="3" applyFont="1" applyFill="1" applyBorder="1" applyAlignment="1">
      <alignment horizontal="center" vertical="center"/>
    </xf>
    <xf numFmtId="38" fontId="6" fillId="0" borderId="0" xfId="3" applyFont="1" applyFill="1" applyBorder="1" applyAlignment="1">
      <alignment horizontal="left" vertical="center" wrapText="1"/>
    </xf>
    <xf numFmtId="38" fontId="7" fillId="0" borderId="48" xfId="3" applyFont="1" applyFill="1" applyBorder="1" applyAlignment="1">
      <alignment vertical="center"/>
    </xf>
    <xf numFmtId="38" fontId="7" fillId="0" borderId="49" xfId="3" applyFont="1" applyFill="1" applyBorder="1" applyAlignment="1">
      <alignment vertical="center"/>
    </xf>
    <xf numFmtId="38" fontId="7" fillId="0" borderId="50" xfId="3" applyFont="1" applyFill="1" applyBorder="1" applyAlignment="1">
      <alignment vertical="center"/>
    </xf>
    <xf numFmtId="49" fontId="7" fillId="0" borderId="7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/>
    </xf>
    <xf numFmtId="176" fontId="7" fillId="0" borderId="2" xfId="3" applyNumberFormat="1" applyFont="1" applyFill="1" applyBorder="1" applyAlignment="1">
      <alignment horizontal="center" vertical="center"/>
    </xf>
    <xf numFmtId="9" fontId="8" fillId="2" borderId="24" xfId="2" applyFont="1" applyFill="1" applyBorder="1" applyAlignment="1">
      <alignment horizontal="center" vertical="center"/>
    </xf>
    <xf numFmtId="9" fontId="8" fillId="2" borderId="27" xfId="2" applyFont="1" applyFill="1" applyBorder="1" applyAlignment="1">
      <alignment horizontal="center" vertical="center"/>
    </xf>
    <xf numFmtId="177" fontId="8" fillId="0" borderId="53" xfId="3" applyNumberFormat="1" applyFont="1" applyFill="1" applyBorder="1" applyAlignment="1">
      <alignment vertical="center" shrinkToFit="1"/>
    </xf>
    <xf numFmtId="177" fontId="8" fillId="0" borderId="32" xfId="3" applyNumberFormat="1" applyFont="1" applyFill="1" applyBorder="1" applyAlignment="1">
      <alignment vertical="center" shrinkToFit="1"/>
    </xf>
    <xf numFmtId="177" fontId="8" fillId="0" borderId="55" xfId="3" applyNumberFormat="1" applyFont="1" applyFill="1" applyBorder="1" applyAlignment="1">
      <alignment vertical="center" shrinkToFit="1"/>
    </xf>
    <xf numFmtId="177" fontId="8" fillId="0" borderId="18" xfId="3" applyNumberFormat="1" applyFont="1" applyFill="1" applyBorder="1" applyAlignment="1">
      <alignment vertical="center" shrinkToFit="1"/>
    </xf>
    <xf numFmtId="177" fontId="8" fillId="0" borderId="18" xfId="3" applyNumberFormat="1" applyFont="1" applyFill="1" applyBorder="1" applyAlignment="1" applyProtection="1">
      <alignment vertical="center" shrinkToFit="1"/>
      <protection locked="0"/>
    </xf>
    <xf numFmtId="177" fontId="8" fillId="0" borderId="19" xfId="3" applyNumberFormat="1" applyFont="1" applyFill="1" applyBorder="1" applyAlignment="1" applyProtection="1">
      <alignment vertical="center" shrinkToFit="1"/>
      <protection locked="0"/>
    </xf>
    <xf numFmtId="177" fontId="8" fillId="0" borderId="56" xfId="3" applyNumberFormat="1" applyFont="1" applyFill="1" applyBorder="1" applyAlignment="1">
      <alignment vertical="center" shrinkToFit="1"/>
    </xf>
    <xf numFmtId="177" fontId="8" fillId="0" borderId="45" xfId="3" applyNumberFormat="1" applyFont="1" applyFill="1" applyBorder="1" applyAlignment="1">
      <alignment vertical="center" shrinkToFit="1"/>
    </xf>
    <xf numFmtId="177" fontId="8" fillId="0" borderId="45" xfId="3" applyNumberFormat="1" applyFont="1" applyFill="1" applyBorder="1" applyAlignment="1" applyProtection="1">
      <alignment vertical="center" shrinkToFit="1"/>
      <protection locked="0"/>
    </xf>
    <xf numFmtId="177" fontId="8" fillId="0" borderId="46" xfId="3" applyNumberFormat="1" applyFont="1" applyFill="1" applyBorder="1" applyAlignment="1" applyProtection="1">
      <alignment vertical="center" shrinkToFit="1"/>
      <protection locked="0"/>
    </xf>
    <xf numFmtId="177" fontId="8" fillId="0" borderId="26" xfId="3" applyNumberFormat="1" applyFont="1" applyFill="1" applyBorder="1" applyAlignment="1">
      <alignment vertical="center" shrinkToFit="1"/>
    </xf>
    <xf numFmtId="177" fontId="8" fillId="0" borderId="8" xfId="3" applyNumberFormat="1" applyFont="1" applyFill="1" applyBorder="1" applyAlignment="1">
      <alignment vertical="center" shrinkToFit="1"/>
    </xf>
    <xf numFmtId="177" fontId="8" fillId="0" borderId="15" xfId="3" applyNumberFormat="1" applyFont="1" applyFill="1" applyBorder="1" applyAlignment="1">
      <alignment vertical="center" shrinkToFit="1"/>
    </xf>
    <xf numFmtId="177" fontId="8" fillId="0" borderId="11" xfId="3" applyNumberFormat="1" applyFont="1" applyFill="1" applyBorder="1" applyAlignment="1">
      <alignment vertical="center" shrinkToFit="1"/>
    </xf>
    <xf numFmtId="177" fontId="8" fillId="0" borderId="12" xfId="3" applyNumberFormat="1" applyFont="1" applyFill="1" applyBorder="1" applyAlignment="1">
      <alignment vertical="center" shrinkToFit="1"/>
    </xf>
    <xf numFmtId="177" fontId="8" fillId="2" borderId="43" xfId="3" applyNumberFormat="1" applyFont="1" applyFill="1" applyBorder="1" applyAlignment="1">
      <alignment vertical="center" shrinkToFit="1"/>
    </xf>
    <xf numFmtId="177" fontId="8" fillId="2" borderId="34" xfId="3" applyNumberFormat="1" applyFont="1" applyFill="1" applyBorder="1" applyAlignment="1">
      <alignment vertical="center" shrinkToFit="1"/>
    </xf>
    <xf numFmtId="177" fontId="8" fillId="2" borderId="35" xfId="3" applyNumberFormat="1" applyFont="1" applyFill="1" applyBorder="1" applyAlignment="1">
      <alignment vertical="center" shrinkToFit="1"/>
    </xf>
    <xf numFmtId="177" fontId="8" fillId="0" borderId="57" xfId="3" applyNumberFormat="1" applyFont="1" applyFill="1" applyBorder="1" applyAlignment="1" applyProtection="1">
      <alignment vertical="center" shrinkToFit="1"/>
      <protection locked="0"/>
    </xf>
    <xf numFmtId="177" fontId="8" fillId="0" borderId="54" xfId="3" applyNumberFormat="1" applyFont="1" applyFill="1" applyBorder="1" applyAlignment="1" applyProtection="1">
      <alignment vertical="center" shrinkToFit="1"/>
      <protection locked="0"/>
    </xf>
    <xf numFmtId="177" fontId="8" fillId="0" borderId="47" xfId="3" applyNumberFormat="1" applyFont="1" applyFill="1" applyBorder="1" applyAlignment="1" applyProtection="1">
      <alignment vertical="center" shrinkToFit="1"/>
      <protection locked="0"/>
    </xf>
    <xf numFmtId="177" fontId="8" fillId="0" borderId="56" xfId="3" applyNumberFormat="1" applyFont="1" applyFill="1" applyBorder="1" applyAlignment="1" applyProtection="1">
      <alignment vertical="center" shrinkToFit="1"/>
      <protection locked="0"/>
    </xf>
    <xf numFmtId="177" fontId="8" fillId="0" borderId="9" xfId="3" applyNumberFormat="1" applyFont="1" applyFill="1" applyBorder="1" applyAlignment="1">
      <alignment vertical="center" shrinkToFit="1"/>
    </xf>
    <xf numFmtId="177" fontId="8" fillId="0" borderId="15" xfId="3" applyNumberFormat="1" applyFont="1" applyFill="1" applyBorder="1" applyAlignment="1" applyProtection="1">
      <alignment vertical="center" shrinkToFit="1"/>
      <protection locked="0"/>
    </xf>
    <xf numFmtId="177" fontId="8" fillId="0" borderId="11" xfId="3" applyNumberFormat="1" applyFont="1" applyFill="1" applyBorder="1" applyAlignment="1" applyProtection="1">
      <alignment vertical="center" shrinkToFit="1"/>
      <protection locked="0"/>
    </xf>
    <xf numFmtId="177" fontId="8" fillId="0" borderId="12" xfId="3" applyNumberFormat="1" applyFont="1" applyFill="1" applyBorder="1" applyAlignment="1" applyProtection="1">
      <alignment vertical="center" shrinkToFit="1"/>
      <protection locked="0"/>
    </xf>
    <xf numFmtId="177" fontId="8" fillId="0" borderId="55" xfId="3" applyNumberFormat="1" applyFont="1" applyFill="1" applyBorder="1" applyAlignment="1" applyProtection="1">
      <alignment vertical="center" shrinkToFit="1"/>
      <protection locked="0"/>
    </xf>
    <xf numFmtId="177" fontId="8" fillId="0" borderId="26" xfId="3" applyNumberFormat="1" applyFont="1" applyFill="1" applyBorder="1" applyAlignment="1" applyProtection="1">
      <alignment vertical="center" shrinkToFit="1"/>
      <protection locked="0"/>
    </xf>
    <xf numFmtId="177" fontId="8" fillId="0" borderId="8" xfId="3" applyNumberFormat="1" applyFont="1" applyFill="1" applyBorder="1" applyAlignment="1" applyProtection="1">
      <alignment vertical="center" shrinkToFit="1"/>
      <protection locked="0"/>
    </xf>
    <xf numFmtId="177" fontId="8" fillId="0" borderId="9" xfId="3" applyNumberFormat="1" applyFont="1" applyFill="1" applyBorder="1" applyAlignment="1" applyProtection="1">
      <alignment vertical="center" shrinkToFit="1"/>
      <protection locked="0"/>
    </xf>
    <xf numFmtId="177" fontId="8" fillId="0" borderId="33" xfId="3" applyNumberFormat="1" applyFont="1" applyFill="1" applyBorder="1" applyAlignment="1">
      <alignment vertical="center" shrinkToFit="1"/>
    </xf>
    <xf numFmtId="177" fontId="8" fillId="0" borderId="57" xfId="3" applyNumberFormat="1" applyFont="1" applyFill="1" applyBorder="1" applyAlignment="1">
      <alignment vertical="center" shrinkToFit="1"/>
    </xf>
    <xf numFmtId="177" fontId="8" fillId="0" borderId="54" xfId="3" applyNumberFormat="1" applyFont="1" applyFill="1" applyBorder="1" applyAlignment="1">
      <alignment vertical="center" shrinkToFit="1"/>
    </xf>
    <xf numFmtId="177" fontId="8" fillId="0" borderId="47" xfId="3" applyNumberFormat="1" applyFont="1" applyFill="1" applyBorder="1" applyAlignment="1">
      <alignment vertical="center" shrinkToFit="1"/>
    </xf>
    <xf numFmtId="177" fontId="8" fillId="0" borderId="46" xfId="3" applyNumberFormat="1" applyFont="1" applyFill="1" applyBorder="1" applyAlignment="1">
      <alignment vertical="center" shrinkToFit="1"/>
    </xf>
    <xf numFmtId="177" fontId="8" fillId="0" borderId="19" xfId="3" applyNumberFormat="1" applyFont="1" applyFill="1" applyBorder="1" applyAlignment="1">
      <alignment vertical="center" shrinkToFit="1"/>
    </xf>
    <xf numFmtId="9" fontId="8" fillId="2" borderId="28" xfId="2" applyFont="1" applyFill="1" applyBorder="1" applyAlignment="1">
      <alignment horizontal="center" vertical="center"/>
    </xf>
    <xf numFmtId="38" fontId="7" fillId="2" borderId="23" xfId="3" applyFont="1" applyFill="1" applyBorder="1" applyAlignment="1">
      <alignment horizontal="left" vertical="center"/>
    </xf>
    <xf numFmtId="38" fontId="7" fillId="2" borderId="24" xfId="3" applyFont="1" applyFill="1" applyBorder="1" applyAlignment="1">
      <alignment horizontal="left" vertical="center"/>
    </xf>
    <xf numFmtId="38" fontId="7" fillId="2" borderId="25" xfId="3" applyFont="1" applyFill="1" applyBorder="1" applyAlignment="1">
      <alignment horizontal="left" vertical="center"/>
    </xf>
    <xf numFmtId="38" fontId="7" fillId="2" borderId="29" xfId="1" applyFont="1" applyFill="1" applyBorder="1" applyAlignment="1">
      <alignment horizontal="center" vertical="center" textRotation="255"/>
    </xf>
    <xf numFmtId="38" fontId="7" fillId="2" borderId="5" xfId="1" applyFont="1" applyFill="1" applyBorder="1" applyAlignment="1">
      <alignment horizontal="center" vertical="center" textRotation="255"/>
    </xf>
    <xf numFmtId="38" fontId="7" fillId="2" borderId="21" xfId="1" applyFont="1" applyFill="1" applyBorder="1" applyAlignment="1">
      <alignment horizontal="center" vertical="center" textRotation="255"/>
    </xf>
    <xf numFmtId="38" fontId="7" fillId="2" borderId="1" xfId="3" applyFont="1" applyFill="1" applyBorder="1" applyAlignment="1">
      <alignment horizontal="center" vertical="center"/>
    </xf>
    <xf numFmtId="38" fontId="7" fillId="2" borderId="22" xfId="3" applyFont="1" applyFill="1" applyBorder="1" applyAlignment="1">
      <alignment horizontal="center" vertical="center"/>
    </xf>
    <xf numFmtId="38" fontId="9" fillId="0" borderId="0" xfId="3" applyFont="1" applyFill="1" applyAlignment="1">
      <alignment horizontal="left" vertical="center" wrapText="1"/>
    </xf>
    <xf numFmtId="38" fontId="7" fillId="0" borderId="10" xfId="3" applyFont="1" applyFill="1" applyBorder="1" applyAlignment="1">
      <alignment horizontal="center" vertical="center" textRotation="255"/>
    </xf>
    <xf numFmtId="38" fontId="7" fillId="0" borderId="6" xfId="3" applyFont="1" applyFill="1" applyBorder="1" applyAlignment="1">
      <alignment horizontal="center" vertical="center" textRotation="255"/>
    </xf>
    <xf numFmtId="38" fontId="7" fillId="0" borderId="13" xfId="3" applyFont="1" applyFill="1" applyBorder="1" applyAlignment="1">
      <alignment vertical="center"/>
    </xf>
    <xf numFmtId="38" fontId="7" fillId="0" borderId="29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37" xfId="3" applyFont="1" applyFill="1" applyBorder="1" applyAlignment="1">
      <alignment vertical="center"/>
    </xf>
    <xf numFmtId="38" fontId="7" fillId="0" borderId="17" xfId="3" applyFont="1" applyFill="1" applyBorder="1" applyAlignment="1">
      <alignment horizontal="left" vertical="center"/>
    </xf>
    <xf numFmtId="38" fontId="7" fillId="0" borderId="16" xfId="3" applyFont="1" applyFill="1" applyBorder="1" applyAlignment="1">
      <alignment horizontal="left" vertical="center"/>
    </xf>
    <xf numFmtId="38" fontId="7" fillId="0" borderId="17" xfId="3" applyFont="1" applyFill="1" applyBorder="1" applyAlignment="1">
      <alignment vertical="center"/>
    </xf>
    <xf numFmtId="38" fontId="7" fillId="0" borderId="16" xfId="3" applyFont="1" applyFill="1" applyBorder="1" applyAlignment="1">
      <alignment vertical="center"/>
    </xf>
    <xf numFmtId="38" fontId="7" fillId="2" borderId="43" xfId="3" applyFont="1" applyFill="1" applyBorder="1" applyAlignment="1">
      <alignment horizontal="center" vertical="center"/>
    </xf>
    <xf numFmtId="38" fontId="7" fillId="2" borderId="44" xfId="3" applyFont="1" applyFill="1" applyBorder="1" applyAlignment="1">
      <alignment horizontal="center" vertical="center"/>
    </xf>
    <xf numFmtId="38" fontId="7" fillId="0" borderId="52" xfId="3" applyFont="1" applyFill="1" applyBorder="1" applyAlignment="1">
      <alignment vertical="center"/>
    </xf>
    <xf numFmtId="38" fontId="7" fillId="0" borderId="53" xfId="3" applyFont="1" applyFill="1" applyBorder="1" applyAlignment="1">
      <alignment vertical="center"/>
    </xf>
    <xf numFmtId="38" fontId="7" fillId="0" borderId="39" xfId="3" applyFont="1" applyFill="1" applyBorder="1" applyAlignment="1">
      <alignment vertical="center"/>
    </xf>
    <xf numFmtId="38" fontId="7" fillId="0" borderId="36" xfId="3" applyFont="1" applyFill="1" applyBorder="1" applyAlignment="1">
      <alignment horizontal="center" vertical="center" textRotation="255"/>
    </xf>
    <xf numFmtId="38" fontId="7" fillId="0" borderId="20" xfId="3" applyFont="1" applyFill="1" applyBorder="1" applyAlignment="1">
      <alignment horizontal="center" vertical="center" textRotation="255"/>
    </xf>
    <xf numFmtId="38" fontId="7" fillId="0" borderId="29" xfId="3" applyFont="1" applyFill="1" applyBorder="1" applyAlignment="1">
      <alignment horizontal="center" vertical="center" textRotation="255"/>
    </xf>
    <xf numFmtId="38" fontId="7" fillId="0" borderId="5" xfId="3" applyFont="1" applyFill="1" applyBorder="1" applyAlignment="1">
      <alignment horizontal="center" vertical="center" textRotation="255"/>
    </xf>
    <xf numFmtId="38" fontId="7" fillId="0" borderId="21" xfId="3" applyFont="1" applyFill="1" applyBorder="1" applyAlignment="1">
      <alignment horizontal="center" vertical="center" textRotation="255"/>
    </xf>
    <xf numFmtId="38" fontId="7" fillId="2" borderId="42" xfId="3" applyFont="1" applyFill="1" applyBorder="1" applyAlignment="1">
      <alignment horizontal="left" vertical="center"/>
    </xf>
    <xf numFmtId="38" fontId="7" fillId="2" borderId="44" xfId="3" applyFont="1" applyFill="1" applyBorder="1" applyAlignment="1">
      <alignment horizontal="left" vertical="center"/>
    </xf>
    <xf numFmtId="38" fontId="7" fillId="0" borderId="14" xfId="3" applyFont="1" applyFill="1" applyBorder="1" applyAlignment="1">
      <alignment vertical="center"/>
    </xf>
    <xf numFmtId="38" fontId="7" fillId="0" borderId="15" xfId="3" applyFont="1" applyFill="1" applyBorder="1" applyAlignment="1">
      <alignment vertical="center"/>
    </xf>
    <xf numFmtId="38" fontId="7" fillId="2" borderId="51" xfId="3" applyFont="1" applyFill="1" applyBorder="1" applyAlignment="1">
      <alignment vertical="center"/>
    </xf>
    <xf numFmtId="38" fontId="7" fillId="2" borderId="43" xfId="3" applyFont="1" applyFill="1" applyBorder="1" applyAlignment="1">
      <alignment vertical="center"/>
    </xf>
    <xf numFmtId="38" fontId="7" fillId="2" borderId="44" xfId="3" applyFont="1" applyFill="1" applyBorder="1" applyAlignment="1">
      <alignment vertical="center"/>
    </xf>
    <xf numFmtId="38" fontId="7" fillId="2" borderId="40" xfId="1" applyFont="1" applyFill="1" applyBorder="1" applyAlignment="1">
      <alignment horizontal="center" vertical="center" textRotation="255"/>
    </xf>
    <xf numFmtId="38" fontId="7" fillId="2" borderId="41" xfId="1" applyFont="1" applyFill="1" applyBorder="1" applyAlignment="1">
      <alignment horizontal="center" vertical="center" textRotation="255"/>
    </xf>
    <xf numFmtId="38" fontId="7" fillId="2" borderId="51" xfId="1" applyFont="1" applyFill="1" applyBorder="1" applyAlignment="1">
      <alignment horizontal="center" vertical="center" textRotation="255"/>
    </xf>
    <xf numFmtId="38" fontId="7" fillId="0" borderId="17" xfId="3" applyFont="1" applyFill="1" applyBorder="1" applyAlignment="1">
      <alignment horizontal="center" vertical="center" textRotation="255"/>
    </xf>
    <xf numFmtId="38" fontId="7" fillId="0" borderId="38" xfId="3" applyFont="1" applyFill="1" applyBorder="1" applyAlignment="1">
      <alignment vertical="center" textRotation="255"/>
    </xf>
    <xf numFmtId="38" fontId="7" fillId="0" borderId="17" xfId="3" applyFont="1" applyFill="1" applyBorder="1" applyAlignment="1">
      <alignment vertical="center" textRotation="255"/>
    </xf>
  </cellXfs>
  <cellStyles count="4">
    <cellStyle name="パーセント" xfId="2" builtinId="5"/>
    <cellStyle name="桁区切り" xfId="1" builtinId="6"/>
    <cellStyle name="桁区切り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41</xdr:row>
      <xdr:rowOff>276225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7924800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topLeftCell="A32" zoomScaleNormal="75" zoomScaleSheetLayoutView="100" workbookViewId="0">
      <selection activeCell="D38" sqref="D38"/>
    </sheetView>
  </sheetViews>
  <sheetFormatPr defaultRowHeight="26.25" customHeight="1" x14ac:dyDescent="0.4"/>
  <cols>
    <col min="1" max="1" width="3.25" style="1" customWidth="1"/>
    <col min="2" max="2" width="3.25" style="6" customWidth="1"/>
    <col min="3" max="3" width="28.25" style="6" customWidth="1"/>
    <col min="4" max="4" width="10.375" style="6" customWidth="1"/>
    <col min="5" max="10" width="10.375" style="7" customWidth="1"/>
    <col min="11" max="23" width="10.375" style="6" customWidth="1"/>
    <col min="24" max="16384" width="9" style="1"/>
  </cols>
  <sheetData>
    <row r="1" spans="1:23" ht="26.25" customHeight="1" x14ac:dyDescent="0.4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6.25" customHeight="1" thickBot="1" x14ac:dyDescent="0.45">
      <c r="B2" s="2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3" ht="26.25" customHeight="1" thickBot="1" x14ac:dyDescent="0.45">
      <c r="A3" s="68"/>
      <c r="B3" s="69"/>
      <c r="C3" s="70"/>
      <c r="D3" s="16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46</v>
      </c>
      <c r="O3" s="4" t="s">
        <v>47</v>
      </c>
      <c r="P3" s="4" t="s">
        <v>48</v>
      </c>
      <c r="Q3" s="4" t="s">
        <v>49</v>
      </c>
      <c r="R3" s="4" t="s">
        <v>50</v>
      </c>
      <c r="S3" s="4" t="s">
        <v>51</v>
      </c>
      <c r="T3" s="4" t="s">
        <v>52</v>
      </c>
      <c r="U3" s="4" t="s">
        <v>53</v>
      </c>
      <c r="V3" s="4" t="s">
        <v>54</v>
      </c>
      <c r="W3" s="5" t="s">
        <v>55</v>
      </c>
    </row>
    <row r="4" spans="1:23" ht="26.25" customHeight="1" thickTop="1" thickBot="1" x14ac:dyDescent="0.45">
      <c r="A4" s="56" t="s">
        <v>20</v>
      </c>
      <c r="B4" s="57"/>
      <c r="C4" s="58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55"/>
    </row>
    <row r="5" spans="1:23" ht="26.25" customHeight="1" x14ac:dyDescent="0.4">
      <c r="A5" s="59" t="s">
        <v>28</v>
      </c>
      <c r="B5" s="71" t="s">
        <v>11</v>
      </c>
      <c r="C5" s="71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49"/>
    </row>
    <row r="6" spans="1:23" ht="26.25" customHeight="1" x14ac:dyDescent="0.4">
      <c r="A6" s="60"/>
      <c r="B6" s="65" t="s">
        <v>27</v>
      </c>
      <c r="C6" s="13" t="s">
        <v>12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54"/>
    </row>
    <row r="7" spans="1:23" ht="26.25" customHeight="1" x14ac:dyDescent="0.4">
      <c r="A7" s="60"/>
      <c r="B7" s="65"/>
      <c r="C7" s="12" t="s">
        <v>13</v>
      </c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53"/>
    </row>
    <row r="8" spans="1:23" ht="26.25" customHeight="1" x14ac:dyDescent="0.4">
      <c r="A8" s="60"/>
      <c r="B8" s="65"/>
      <c r="C8" s="12" t="s">
        <v>14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53"/>
    </row>
    <row r="9" spans="1:23" ht="26.25" customHeight="1" x14ac:dyDescent="0.4">
      <c r="A9" s="60"/>
      <c r="B9" s="66"/>
      <c r="C9" s="9" t="s">
        <v>40</v>
      </c>
      <c r="D9" s="29">
        <f>SUM(D6:D8)</f>
        <v>0</v>
      </c>
      <c r="E9" s="30">
        <f>SUM(E6:E8)</f>
        <v>0</v>
      </c>
      <c r="F9" s="30">
        <f t="shared" ref="F9:W9" si="0">SUM(F6:F8)</f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  <c r="S9" s="30">
        <f t="shared" si="0"/>
        <v>0</v>
      </c>
      <c r="T9" s="30">
        <f t="shared" si="0"/>
        <v>0</v>
      </c>
      <c r="U9" s="30">
        <f t="shared" si="0"/>
        <v>0</v>
      </c>
      <c r="V9" s="30">
        <f t="shared" si="0"/>
        <v>0</v>
      </c>
      <c r="W9" s="41">
        <f t="shared" si="0"/>
        <v>0</v>
      </c>
    </row>
    <row r="10" spans="1:23" ht="26.25" customHeight="1" x14ac:dyDescent="0.4">
      <c r="A10" s="60"/>
      <c r="B10" s="67" t="s">
        <v>15</v>
      </c>
      <c r="C10" s="67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3"/>
    </row>
    <row r="11" spans="1:23" ht="26.25" customHeight="1" x14ac:dyDescent="0.4">
      <c r="A11" s="60"/>
      <c r="B11" s="67" t="s">
        <v>21</v>
      </c>
      <c r="C11" s="67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</row>
    <row r="12" spans="1:23" ht="26.25" customHeight="1" x14ac:dyDescent="0.4">
      <c r="A12" s="60"/>
      <c r="B12" s="67" t="s">
        <v>23</v>
      </c>
      <c r="C12" s="67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/>
    </row>
    <row r="13" spans="1:23" ht="26.25" customHeight="1" x14ac:dyDescent="0.4">
      <c r="A13" s="60"/>
      <c r="B13" s="67" t="s">
        <v>22</v>
      </c>
      <c r="C13" s="67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3"/>
    </row>
    <row r="14" spans="1:23" ht="26.25" customHeight="1" thickBot="1" x14ac:dyDescent="0.45">
      <c r="A14" s="61"/>
      <c r="B14" s="62" t="s">
        <v>30</v>
      </c>
      <c r="C14" s="63"/>
      <c r="D14" s="34">
        <f>D5+D9+D10+D11+D12+D13</f>
        <v>0</v>
      </c>
      <c r="E14" s="35">
        <f>E5+E9+E10+E11+E12+E13</f>
        <v>0</v>
      </c>
      <c r="F14" s="35">
        <f t="shared" ref="F14:W14" si="1">F5+F9+F10+F11+F12+F13</f>
        <v>0</v>
      </c>
      <c r="G14" s="35">
        <f t="shared" si="1"/>
        <v>0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5">
        <f t="shared" si="1"/>
        <v>0</v>
      </c>
      <c r="L14" s="35">
        <f t="shared" si="1"/>
        <v>0</v>
      </c>
      <c r="M14" s="35">
        <f t="shared" si="1"/>
        <v>0</v>
      </c>
      <c r="N14" s="35">
        <f t="shared" si="1"/>
        <v>0</v>
      </c>
      <c r="O14" s="35">
        <f t="shared" si="1"/>
        <v>0</v>
      </c>
      <c r="P14" s="35">
        <f t="shared" si="1"/>
        <v>0</v>
      </c>
      <c r="Q14" s="35">
        <f t="shared" si="1"/>
        <v>0</v>
      </c>
      <c r="R14" s="35">
        <f t="shared" si="1"/>
        <v>0</v>
      </c>
      <c r="S14" s="35">
        <f t="shared" si="1"/>
        <v>0</v>
      </c>
      <c r="T14" s="35">
        <f t="shared" si="1"/>
        <v>0</v>
      </c>
      <c r="U14" s="35">
        <f t="shared" si="1"/>
        <v>0</v>
      </c>
      <c r="V14" s="35">
        <f t="shared" si="1"/>
        <v>0</v>
      </c>
      <c r="W14" s="36">
        <f t="shared" si="1"/>
        <v>0</v>
      </c>
    </row>
    <row r="15" spans="1:23" ht="26.25" customHeight="1" x14ac:dyDescent="0.4">
      <c r="A15" s="93" t="s">
        <v>29</v>
      </c>
      <c r="B15" s="97" t="s">
        <v>31</v>
      </c>
      <c r="C15" s="11" t="s">
        <v>16</v>
      </c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</row>
    <row r="16" spans="1:23" ht="26.25" customHeight="1" x14ac:dyDescent="0.4">
      <c r="A16" s="94"/>
      <c r="B16" s="98"/>
      <c r="C16" s="12" t="s">
        <v>17</v>
      </c>
      <c r="D16" s="4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8"/>
    </row>
    <row r="17" spans="1:23" ht="26.25" customHeight="1" x14ac:dyDescent="0.4">
      <c r="A17" s="94"/>
      <c r="B17" s="98"/>
      <c r="C17" s="12" t="s">
        <v>18</v>
      </c>
      <c r="D17" s="40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8"/>
    </row>
    <row r="18" spans="1:23" ht="26.25" customHeight="1" x14ac:dyDescent="0.4">
      <c r="A18" s="94"/>
      <c r="B18" s="98"/>
      <c r="C18" s="12" t="s">
        <v>19</v>
      </c>
      <c r="D18" s="4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8"/>
    </row>
    <row r="19" spans="1:23" ht="26.25" customHeight="1" x14ac:dyDescent="0.4">
      <c r="A19" s="94"/>
      <c r="B19" s="98"/>
      <c r="C19" s="9" t="s">
        <v>41</v>
      </c>
      <c r="D19" s="29">
        <f>SUM(D15:D18)</f>
        <v>0</v>
      </c>
      <c r="E19" s="30">
        <f>SUM(E15:E18)</f>
        <v>0</v>
      </c>
      <c r="F19" s="30">
        <f t="shared" ref="F19:W19" si="2">SUM(F15:F18)</f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41">
        <f t="shared" si="2"/>
        <v>0</v>
      </c>
    </row>
    <row r="20" spans="1:23" ht="26.25" customHeight="1" x14ac:dyDescent="0.4">
      <c r="A20" s="94"/>
      <c r="B20" s="67" t="s">
        <v>37</v>
      </c>
      <c r="C20" s="67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1:23" ht="26.25" customHeight="1" x14ac:dyDescent="0.4">
      <c r="A21" s="94"/>
      <c r="B21" s="96" t="s">
        <v>25</v>
      </c>
      <c r="C21" s="13" t="s">
        <v>63</v>
      </c>
      <c r="D21" s="45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</row>
    <row r="22" spans="1:23" ht="26.25" customHeight="1" x14ac:dyDescent="0.4">
      <c r="A22" s="94"/>
      <c r="B22" s="96"/>
      <c r="C22" s="12" t="s">
        <v>24</v>
      </c>
      <c r="D22" s="40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8"/>
    </row>
    <row r="23" spans="1:23" ht="26.25" customHeight="1" x14ac:dyDescent="0.4">
      <c r="A23" s="94"/>
      <c r="B23" s="96"/>
      <c r="C23" s="15" t="s">
        <v>62</v>
      </c>
      <c r="D23" s="46">
        <f t="shared" ref="D23" si="3">D21+D22</f>
        <v>0</v>
      </c>
      <c r="E23" s="47">
        <f t="shared" ref="E23:W23" si="4">E21+E22</f>
        <v>0</v>
      </c>
      <c r="F23" s="47">
        <f t="shared" si="4"/>
        <v>0</v>
      </c>
      <c r="G23" s="47">
        <f t="shared" si="4"/>
        <v>0</v>
      </c>
      <c r="H23" s="47">
        <f t="shared" si="4"/>
        <v>0</v>
      </c>
      <c r="I23" s="47">
        <f t="shared" si="4"/>
        <v>0</v>
      </c>
      <c r="J23" s="47">
        <f t="shared" si="4"/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7">
        <f t="shared" si="4"/>
        <v>0</v>
      </c>
      <c r="O23" s="47">
        <f t="shared" si="4"/>
        <v>0</v>
      </c>
      <c r="P23" s="47">
        <f t="shared" si="4"/>
        <v>0</v>
      </c>
      <c r="Q23" s="47">
        <f t="shared" si="4"/>
        <v>0</v>
      </c>
      <c r="R23" s="47">
        <f t="shared" si="4"/>
        <v>0</v>
      </c>
      <c r="S23" s="47">
        <f t="shared" si="4"/>
        <v>0</v>
      </c>
      <c r="T23" s="47">
        <f t="shared" si="4"/>
        <v>0</v>
      </c>
      <c r="U23" s="47">
        <f t="shared" si="4"/>
        <v>0</v>
      </c>
      <c r="V23" s="47">
        <f t="shared" si="4"/>
        <v>0</v>
      </c>
      <c r="W23" s="48">
        <f t="shared" si="4"/>
        <v>0</v>
      </c>
    </row>
    <row r="24" spans="1:23" ht="26.25" customHeight="1" x14ac:dyDescent="0.4">
      <c r="A24" s="94"/>
      <c r="B24" s="74" t="s">
        <v>26</v>
      </c>
      <c r="C24" s="75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/>
    </row>
    <row r="25" spans="1:23" ht="26.25" customHeight="1" thickBot="1" x14ac:dyDescent="0.45">
      <c r="A25" s="95"/>
      <c r="B25" s="76" t="s">
        <v>38</v>
      </c>
      <c r="C25" s="77"/>
      <c r="D25" s="34">
        <f>D19+D20+D23+D24</f>
        <v>0</v>
      </c>
      <c r="E25" s="35">
        <f>E19+E20+E23+E24</f>
        <v>0</v>
      </c>
      <c r="F25" s="35">
        <f t="shared" ref="F25:W25" si="5">F19+F20+F23+F24</f>
        <v>0</v>
      </c>
      <c r="G25" s="35">
        <f t="shared" si="5"/>
        <v>0</v>
      </c>
      <c r="H25" s="35">
        <f t="shared" si="5"/>
        <v>0</v>
      </c>
      <c r="I25" s="35">
        <f t="shared" si="5"/>
        <v>0</v>
      </c>
      <c r="J25" s="35">
        <f t="shared" si="5"/>
        <v>0</v>
      </c>
      <c r="K25" s="35">
        <f t="shared" si="5"/>
        <v>0</v>
      </c>
      <c r="L25" s="35">
        <f t="shared" si="5"/>
        <v>0</v>
      </c>
      <c r="M25" s="35">
        <f t="shared" si="5"/>
        <v>0</v>
      </c>
      <c r="N25" s="35">
        <f t="shared" si="5"/>
        <v>0</v>
      </c>
      <c r="O25" s="35">
        <f t="shared" si="5"/>
        <v>0</v>
      </c>
      <c r="P25" s="35">
        <f t="shared" si="5"/>
        <v>0</v>
      </c>
      <c r="Q25" s="35">
        <f t="shared" si="5"/>
        <v>0</v>
      </c>
      <c r="R25" s="35">
        <f t="shared" si="5"/>
        <v>0</v>
      </c>
      <c r="S25" s="35">
        <f t="shared" si="5"/>
        <v>0</v>
      </c>
      <c r="T25" s="35">
        <f t="shared" si="5"/>
        <v>0</v>
      </c>
      <c r="U25" s="35">
        <f t="shared" si="5"/>
        <v>0</v>
      </c>
      <c r="V25" s="35">
        <f t="shared" si="5"/>
        <v>0</v>
      </c>
      <c r="W25" s="36">
        <f t="shared" si="5"/>
        <v>0</v>
      </c>
    </row>
    <row r="26" spans="1:23" ht="26.25" customHeight="1" x14ac:dyDescent="0.4">
      <c r="A26" s="78" t="s">
        <v>57</v>
      </c>
      <c r="B26" s="79"/>
      <c r="C26" s="80"/>
      <c r="D26" s="19">
        <f>D14-D25</f>
        <v>0</v>
      </c>
      <c r="E26" s="20">
        <f>E14-E25</f>
        <v>0</v>
      </c>
      <c r="F26" s="20">
        <f t="shared" ref="F26:W26" si="6">F14-F25</f>
        <v>0</v>
      </c>
      <c r="G26" s="20">
        <f t="shared" si="6"/>
        <v>0</v>
      </c>
      <c r="H26" s="20">
        <f t="shared" si="6"/>
        <v>0</v>
      </c>
      <c r="I26" s="20">
        <f t="shared" si="6"/>
        <v>0</v>
      </c>
      <c r="J26" s="20">
        <f t="shared" si="6"/>
        <v>0</v>
      </c>
      <c r="K26" s="20">
        <f t="shared" si="6"/>
        <v>0</v>
      </c>
      <c r="L26" s="20">
        <f t="shared" si="6"/>
        <v>0</v>
      </c>
      <c r="M26" s="20">
        <f t="shared" si="6"/>
        <v>0</v>
      </c>
      <c r="N26" s="20">
        <f t="shared" si="6"/>
        <v>0</v>
      </c>
      <c r="O26" s="20">
        <f t="shared" si="6"/>
        <v>0</v>
      </c>
      <c r="P26" s="20">
        <f t="shared" si="6"/>
        <v>0</v>
      </c>
      <c r="Q26" s="20">
        <f t="shared" si="6"/>
        <v>0</v>
      </c>
      <c r="R26" s="20">
        <f t="shared" si="6"/>
        <v>0</v>
      </c>
      <c r="S26" s="20">
        <f t="shared" si="6"/>
        <v>0</v>
      </c>
      <c r="T26" s="20">
        <f t="shared" si="6"/>
        <v>0</v>
      </c>
      <c r="U26" s="20">
        <f t="shared" si="6"/>
        <v>0</v>
      </c>
      <c r="V26" s="20">
        <f t="shared" si="6"/>
        <v>0</v>
      </c>
      <c r="W26" s="49">
        <f t="shared" si="6"/>
        <v>0</v>
      </c>
    </row>
    <row r="27" spans="1:23" ht="26.25" customHeight="1" x14ac:dyDescent="0.4">
      <c r="A27" s="88" t="s">
        <v>39</v>
      </c>
      <c r="B27" s="89"/>
      <c r="C27" s="75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/>
    </row>
    <row r="28" spans="1:23" ht="26.25" customHeight="1" thickBot="1" x14ac:dyDescent="0.45">
      <c r="A28" s="90" t="s">
        <v>58</v>
      </c>
      <c r="B28" s="91"/>
      <c r="C28" s="92"/>
      <c r="D28" s="34">
        <f>D26-D27</f>
        <v>0</v>
      </c>
      <c r="E28" s="35">
        <f>E26-E27</f>
        <v>0</v>
      </c>
      <c r="F28" s="35">
        <f t="shared" ref="F28:W28" si="7">F26-F27</f>
        <v>0</v>
      </c>
      <c r="G28" s="35">
        <f t="shared" si="7"/>
        <v>0</v>
      </c>
      <c r="H28" s="35">
        <f t="shared" si="7"/>
        <v>0</v>
      </c>
      <c r="I28" s="35">
        <f t="shared" si="7"/>
        <v>0</v>
      </c>
      <c r="J28" s="35">
        <f t="shared" si="7"/>
        <v>0</v>
      </c>
      <c r="K28" s="35">
        <f t="shared" si="7"/>
        <v>0</v>
      </c>
      <c r="L28" s="35">
        <f t="shared" si="7"/>
        <v>0</v>
      </c>
      <c r="M28" s="35">
        <f t="shared" si="7"/>
        <v>0</v>
      </c>
      <c r="N28" s="35">
        <f t="shared" si="7"/>
        <v>0</v>
      </c>
      <c r="O28" s="35">
        <f t="shared" si="7"/>
        <v>0</v>
      </c>
      <c r="P28" s="35">
        <f t="shared" si="7"/>
        <v>0</v>
      </c>
      <c r="Q28" s="35">
        <f t="shared" si="7"/>
        <v>0</v>
      </c>
      <c r="R28" s="35">
        <f t="shared" si="7"/>
        <v>0</v>
      </c>
      <c r="S28" s="35">
        <f t="shared" si="7"/>
        <v>0</v>
      </c>
      <c r="T28" s="35">
        <f t="shared" si="7"/>
        <v>0</v>
      </c>
      <c r="U28" s="35">
        <f t="shared" si="7"/>
        <v>0</v>
      </c>
      <c r="V28" s="35">
        <f t="shared" si="7"/>
        <v>0</v>
      </c>
      <c r="W28" s="36">
        <f t="shared" si="7"/>
        <v>0</v>
      </c>
    </row>
    <row r="29" spans="1:23" ht="26.25" customHeight="1" x14ac:dyDescent="0.4">
      <c r="A29" s="83" t="s">
        <v>32</v>
      </c>
      <c r="B29" s="81" t="s">
        <v>33</v>
      </c>
      <c r="C29" s="11" t="s">
        <v>60</v>
      </c>
      <c r="D29" s="50">
        <f>D28</f>
        <v>0</v>
      </c>
      <c r="E29" s="51">
        <f>E28</f>
        <v>0</v>
      </c>
      <c r="F29" s="51">
        <f t="shared" ref="F29:W29" si="8">F28</f>
        <v>0</v>
      </c>
      <c r="G29" s="51">
        <f t="shared" si="8"/>
        <v>0</v>
      </c>
      <c r="H29" s="51">
        <f t="shared" si="8"/>
        <v>0</v>
      </c>
      <c r="I29" s="51">
        <f t="shared" si="8"/>
        <v>0</v>
      </c>
      <c r="J29" s="51">
        <f t="shared" si="8"/>
        <v>0</v>
      </c>
      <c r="K29" s="51">
        <f t="shared" si="8"/>
        <v>0</v>
      </c>
      <c r="L29" s="51">
        <f t="shared" si="8"/>
        <v>0</v>
      </c>
      <c r="M29" s="51">
        <f t="shared" si="8"/>
        <v>0</v>
      </c>
      <c r="N29" s="51">
        <f t="shared" si="8"/>
        <v>0</v>
      </c>
      <c r="O29" s="51">
        <f t="shared" si="8"/>
        <v>0</v>
      </c>
      <c r="P29" s="51">
        <f t="shared" si="8"/>
        <v>0</v>
      </c>
      <c r="Q29" s="51">
        <f t="shared" si="8"/>
        <v>0</v>
      </c>
      <c r="R29" s="51">
        <f t="shared" si="8"/>
        <v>0</v>
      </c>
      <c r="S29" s="51">
        <f t="shared" si="8"/>
        <v>0</v>
      </c>
      <c r="T29" s="51">
        <f t="shared" si="8"/>
        <v>0</v>
      </c>
      <c r="U29" s="51">
        <f t="shared" si="8"/>
        <v>0</v>
      </c>
      <c r="V29" s="51">
        <f t="shared" si="8"/>
        <v>0</v>
      </c>
      <c r="W29" s="52">
        <f t="shared" si="8"/>
        <v>0</v>
      </c>
    </row>
    <row r="30" spans="1:23" ht="26.25" customHeight="1" x14ac:dyDescent="0.4">
      <c r="A30" s="84"/>
      <c r="B30" s="65"/>
      <c r="C30" s="12" t="s">
        <v>59</v>
      </c>
      <c r="D30" s="25">
        <f>D20</f>
        <v>0</v>
      </c>
      <c r="E30" s="26">
        <f>E20</f>
        <v>0</v>
      </c>
      <c r="F30" s="26">
        <f t="shared" ref="F30:W30" si="9">F20</f>
        <v>0</v>
      </c>
      <c r="G30" s="26">
        <f t="shared" si="9"/>
        <v>0</v>
      </c>
      <c r="H30" s="26">
        <f t="shared" si="9"/>
        <v>0</v>
      </c>
      <c r="I30" s="26">
        <f t="shared" si="9"/>
        <v>0</v>
      </c>
      <c r="J30" s="26">
        <f t="shared" si="9"/>
        <v>0</v>
      </c>
      <c r="K30" s="26">
        <f t="shared" si="9"/>
        <v>0</v>
      </c>
      <c r="L30" s="26">
        <f t="shared" si="9"/>
        <v>0</v>
      </c>
      <c r="M30" s="26">
        <f t="shared" si="9"/>
        <v>0</v>
      </c>
      <c r="N30" s="26">
        <f t="shared" si="9"/>
        <v>0</v>
      </c>
      <c r="O30" s="26">
        <f t="shared" si="9"/>
        <v>0</v>
      </c>
      <c r="P30" s="26">
        <f t="shared" si="9"/>
        <v>0</v>
      </c>
      <c r="Q30" s="26">
        <f t="shared" si="9"/>
        <v>0</v>
      </c>
      <c r="R30" s="26">
        <f t="shared" si="9"/>
        <v>0</v>
      </c>
      <c r="S30" s="26">
        <f t="shared" si="9"/>
        <v>0</v>
      </c>
      <c r="T30" s="26">
        <f t="shared" si="9"/>
        <v>0</v>
      </c>
      <c r="U30" s="26">
        <f t="shared" si="9"/>
        <v>0</v>
      </c>
      <c r="V30" s="26">
        <f t="shared" si="9"/>
        <v>0</v>
      </c>
      <c r="W30" s="53">
        <f t="shared" si="9"/>
        <v>0</v>
      </c>
    </row>
    <row r="31" spans="1:23" ht="26.25" customHeight="1" x14ac:dyDescent="0.4">
      <c r="A31" s="84"/>
      <c r="B31" s="65"/>
      <c r="C31" s="12" t="s">
        <v>34</v>
      </c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53"/>
    </row>
    <row r="32" spans="1:23" ht="26.25" customHeight="1" x14ac:dyDescent="0.4">
      <c r="A32" s="84"/>
      <c r="B32" s="66"/>
      <c r="C32" s="14" t="s">
        <v>42</v>
      </c>
      <c r="D32" s="29">
        <f>SUM(D29:D31)</f>
        <v>0</v>
      </c>
      <c r="E32" s="30">
        <f>SUM(E29:E31)</f>
        <v>0</v>
      </c>
      <c r="F32" s="30">
        <f t="shared" ref="F32:W32" si="10">SUM(F29:F31)</f>
        <v>0</v>
      </c>
      <c r="G32" s="30">
        <f t="shared" si="10"/>
        <v>0</v>
      </c>
      <c r="H32" s="30">
        <f t="shared" si="10"/>
        <v>0</v>
      </c>
      <c r="I32" s="30">
        <f t="shared" si="10"/>
        <v>0</v>
      </c>
      <c r="J32" s="30">
        <f t="shared" si="10"/>
        <v>0</v>
      </c>
      <c r="K32" s="30">
        <f t="shared" si="10"/>
        <v>0</v>
      </c>
      <c r="L32" s="30">
        <f t="shared" si="10"/>
        <v>0</v>
      </c>
      <c r="M32" s="30">
        <f t="shared" si="10"/>
        <v>0</v>
      </c>
      <c r="N32" s="30">
        <f t="shared" si="10"/>
        <v>0</v>
      </c>
      <c r="O32" s="30">
        <f t="shared" si="10"/>
        <v>0</v>
      </c>
      <c r="P32" s="30">
        <f t="shared" si="10"/>
        <v>0</v>
      </c>
      <c r="Q32" s="30">
        <f t="shared" si="10"/>
        <v>0</v>
      </c>
      <c r="R32" s="30">
        <f t="shared" si="10"/>
        <v>0</v>
      </c>
      <c r="S32" s="30">
        <f t="shared" si="10"/>
        <v>0</v>
      </c>
      <c r="T32" s="30">
        <f t="shared" si="10"/>
        <v>0</v>
      </c>
      <c r="U32" s="30">
        <f t="shared" si="10"/>
        <v>0</v>
      </c>
      <c r="V32" s="30">
        <f t="shared" si="10"/>
        <v>0</v>
      </c>
      <c r="W32" s="41">
        <f t="shared" si="10"/>
        <v>0</v>
      </c>
    </row>
    <row r="33" spans="1:23" ht="26.25" customHeight="1" x14ac:dyDescent="0.4">
      <c r="A33" s="84"/>
      <c r="B33" s="82" t="s">
        <v>35</v>
      </c>
      <c r="C33" s="13" t="s">
        <v>61</v>
      </c>
      <c r="D33" s="21">
        <f>D21</f>
        <v>0</v>
      </c>
      <c r="E33" s="22">
        <f t="shared" ref="E33:W33" si="11">E21</f>
        <v>0</v>
      </c>
      <c r="F33" s="22">
        <f t="shared" si="11"/>
        <v>0</v>
      </c>
      <c r="G33" s="22">
        <f t="shared" si="11"/>
        <v>0</v>
      </c>
      <c r="H33" s="22">
        <f t="shared" si="11"/>
        <v>0</v>
      </c>
      <c r="I33" s="22">
        <f t="shared" si="11"/>
        <v>0</v>
      </c>
      <c r="J33" s="22">
        <f t="shared" si="11"/>
        <v>0</v>
      </c>
      <c r="K33" s="22">
        <f t="shared" si="11"/>
        <v>0</v>
      </c>
      <c r="L33" s="22">
        <f t="shared" si="11"/>
        <v>0</v>
      </c>
      <c r="M33" s="22">
        <f t="shared" si="11"/>
        <v>0</v>
      </c>
      <c r="N33" s="22">
        <f t="shared" si="11"/>
        <v>0</v>
      </c>
      <c r="O33" s="22">
        <f t="shared" si="11"/>
        <v>0</v>
      </c>
      <c r="P33" s="22">
        <f t="shared" si="11"/>
        <v>0</v>
      </c>
      <c r="Q33" s="22">
        <f t="shared" si="11"/>
        <v>0</v>
      </c>
      <c r="R33" s="22">
        <f t="shared" si="11"/>
        <v>0</v>
      </c>
      <c r="S33" s="22">
        <f t="shared" si="11"/>
        <v>0</v>
      </c>
      <c r="T33" s="22">
        <f t="shared" si="11"/>
        <v>0</v>
      </c>
      <c r="U33" s="22">
        <f t="shared" si="11"/>
        <v>0</v>
      </c>
      <c r="V33" s="22">
        <f t="shared" si="11"/>
        <v>0</v>
      </c>
      <c r="W33" s="54">
        <f t="shared" si="11"/>
        <v>0</v>
      </c>
    </row>
    <row r="34" spans="1:23" ht="26.25" customHeight="1" x14ac:dyDescent="0.4">
      <c r="A34" s="84"/>
      <c r="B34" s="65"/>
      <c r="C34" s="12" t="s">
        <v>36</v>
      </c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53"/>
    </row>
    <row r="35" spans="1:23" ht="26.25" customHeight="1" x14ac:dyDescent="0.4">
      <c r="A35" s="84"/>
      <c r="B35" s="65"/>
      <c r="C35" s="12" t="s">
        <v>34</v>
      </c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53"/>
    </row>
    <row r="36" spans="1:23" ht="26.25" customHeight="1" x14ac:dyDescent="0.4">
      <c r="A36" s="84"/>
      <c r="B36" s="66"/>
      <c r="C36" s="15" t="s">
        <v>43</v>
      </c>
      <c r="D36" s="29">
        <f>SUM(D33:D35)</f>
        <v>0</v>
      </c>
      <c r="E36" s="30">
        <f>SUM(E33:E35)</f>
        <v>0</v>
      </c>
      <c r="F36" s="30">
        <f t="shared" ref="F36:W36" si="12">SUM(F33:F35)</f>
        <v>0</v>
      </c>
      <c r="G36" s="30">
        <f t="shared" si="12"/>
        <v>0</v>
      </c>
      <c r="H36" s="30">
        <f t="shared" si="12"/>
        <v>0</v>
      </c>
      <c r="I36" s="30">
        <f t="shared" si="12"/>
        <v>0</v>
      </c>
      <c r="J36" s="30">
        <f t="shared" si="12"/>
        <v>0</v>
      </c>
      <c r="K36" s="30">
        <f t="shared" si="12"/>
        <v>0</v>
      </c>
      <c r="L36" s="30">
        <f t="shared" si="12"/>
        <v>0</v>
      </c>
      <c r="M36" s="30">
        <f t="shared" si="12"/>
        <v>0</v>
      </c>
      <c r="N36" s="30">
        <f t="shared" si="12"/>
        <v>0</v>
      </c>
      <c r="O36" s="30">
        <f t="shared" si="12"/>
        <v>0</v>
      </c>
      <c r="P36" s="30">
        <f t="shared" si="12"/>
        <v>0</v>
      </c>
      <c r="Q36" s="30">
        <f t="shared" si="12"/>
        <v>0</v>
      </c>
      <c r="R36" s="30">
        <f t="shared" si="12"/>
        <v>0</v>
      </c>
      <c r="S36" s="30">
        <f t="shared" si="12"/>
        <v>0</v>
      </c>
      <c r="T36" s="30">
        <f t="shared" si="12"/>
        <v>0</v>
      </c>
      <c r="U36" s="30">
        <f t="shared" si="12"/>
        <v>0</v>
      </c>
      <c r="V36" s="30">
        <f t="shared" si="12"/>
        <v>0</v>
      </c>
      <c r="W36" s="41">
        <f t="shared" si="12"/>
        <v>0</v>
      </c>
    </row>
    <row r="37" spans="1:23" ht="26.25" customHeight="1" x14ac:dyDescent="0.4">
      <c r="A37" s="84"/>
      <c r="B37" s="72" t="s">
        <v>45</v>
      </c>
      <c r="C37" s="73"/>
      <c r="D37" s="31">
        <f>D32-D36</f>
        <v>0</v>
      </c>
      <c r="E37" s="32">
        <f>E32-E36</f>
        <v>0</v>
      </c>
      <c r="F37" s="32">
        <f t="shared" ref="F37:W37" si="13">F32-F36</f>
        <v>0</v>
      </c>
      <c r="G37" s="32">
        <f t="shared" si="13"/>
        <v>0</v>
      </c>
      <c r="H37" s="32">
        <f t="shared" si="13"/>
        <v>0</v>
      </c>
      <c r="I37" s="32">
        <f t="shared" si="13"/>
        <v>0</v>
      </c>
      <c r="J37" s="32">
        <f t="shared" si="13"/>
        <v>0</v>
      </c>
      <c r="K37" s="32">
        <f t="shared" si="13"/>
        <v>0</v>
      </c>
      <c r="L37" s="32">
        <f t="shared" si="13"/>
        <v>0</v>
      </c>
      <c r="M37" s="32">
        <f t="shared" si="13"/>
        <v>0</v>
      </c>
      <c r="N37" s="32">
        <f t="shared" si="13"/>
        <v>0</v>
      </c>
      <c r="O37" s="32">
        <f t="shared" si="13"/>
        <v>0</v>
      </c>
      <c r="P37" s="32">
        <f t="shared" si="13"/>
        <v>0</v>
      </c>
      <c r="Q37" s="32">
        <f t="shared" si="13"/>
        <v>0</v>
      </c>
      <c r="R37" s="32">
        <f t="shared" si="13"/>
        <v>0</v>
      </c>
      <c r="S37" s="32">
        <f t="shared" si="13"/>
        <v>0</v>
      </c>
      <c r="T37" s="32">
        <f t="shared" si="13"/>
        <v>0</v>
      </c>
      <c r="U37" s="32">
        <f t="shared" si="13"/>
        <v>0</v>
      </c>
      <c r="V37" s="32">
        <f t="shared" si="13"/>
        <v>0</v>
      </c>
      <c r="W37" s="33">
        <f t="shared" si="13"/>
        <v>0</v>
      </c>
    </row>
    <row r="38" spans="1:23" ht="26.25" customHeight="1" thickBot="1" x14ac:dyDescent="0.45">
      <c r="A38" s="85"/>
      <c r="B38" s="86" t="s">
        <v>44</v>
      </c>
      <c r="C38" s="87"/>
      <c r="D38" s="34"/>
      <c r="E38" s="35">
        <f>D38-D33</f>
        <v>0</v>
      </c>
      <c r="F38" s="35">
        <f t="shared" ref="F38:W38" si="14">E38-E33</f>
        <v>0</v>
      </c>
      <c r="G38" s="35">
        <f t="shared" si="14"/>
        <v>0</v>
      </c>
      <c r="H38" s="35">
        <f t="shared" si="14"/>
        <v>0</v>
      </c>
      <c r="I38" s="35">
        <f t="shared" si="14"/>
        <v>0</v>
      </c>
      <c r="J38" s="35">
        <f t="shared" si="14"/>
        <v>0</v>
      </c>
      <c r="K38" s="35">
        <f t="shared" si="14"/>
        <v>0</v>
      </c>
      <c r="L38" s="35">
        <f t="shared" si="14"/>
        <v>0</v>
      </c>
      <c r="M38" s="35">
        <f t="shared" si="14"/>
        <v>0</v>
      </c>
      <c r="N38" s="35">
        <f t="shared" si="14"/>
        <v>0</v>
      </c>
      <c r="O38" s="35">
        <f t="shared" si="14"/>
        <v>0</v>
      </c>
      <c r="P38" s="35">
        <f t="shared" si="14"/>
        <v>0</v>
      </c>
      <c r="Q38" s="35">
        <f t="shared" si="14"/>
        <v>0</v>
      </c>
      <c r="R38" s="35">
        <f t="shared" si="14"/>
        <v>0</v>
      </c>
      <c r="S38" s="35">
        <f t="shared" si="14"/>
        <v>0</v>
      </c>
      <c r="T38" s="35">
        <f t="shared" si="14"/>
        <v>0</v>
      </c>
      <c r="U38" s="35">
        <f t="shared" si="14"/>
        <v>0</v>
      </c>
      <c r="V38" s="35">
        <f t="shared" si="14"/>
        <v>0</v>
      </c>
      <c r="W38" s="36">
        <f t="shared" si="14"/>
        <v>0</v>
      </c>
    </row>
    <row r="39" spans="1:23" ht="26.25" customHeight="1" x14ac:dyDescent="0.4"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26.25" customHeight="1" x14ac:dyDescent="0.4"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6.25" customHeight="1" x14ac:dyDescent="0.4">
      <c r="C41" s="8"/>
      <c r="D41" s="8"/>
    </row>
  </sheetData>
  <mergeCells count="25">
    <mergeCell ref="B37:C37"/>
    <mergeCell ref="B24:C24"/>
    <mergeCell ref="B25:C25"/>
    <mergeCell ref="A26:C26"/>
    <mergeCell ref="B29:B32"/>
    <mergeCell ref="B33:B36"/>
    <mergeCell ref="A29:A38"/>
    <mergeCell ref="B38:C38"/>
    <mergeCell ref="A27:C27"/>
    <mergeCell ref="A28:C28"/>
    <mergeCell ref="A15:A25"/>
    <mergeCell ref="B21:B23"/>
    <mergeCell ref="B20:C20"/>
    <mergeCell ref="B15:B19"/>
    <mergeCell ref="A4:C4"/>
    <mergeCell ref="A5:A14"/>
    <mergeCell ref="B14:C14"/>
    <mergeCell ref="A1:W1"/>
    <mergeCell ref="B6:B9"/>
    <mergeCell ref="B13:C13"/>
    <mergeCell ref="A3:C3"/>
    <mergeCell ref="B5:C5"/>
    <mergeCell ref="B10:C10"/>
    <mergeCell ref="B11:C11"/>
    <mergeCell ref="B12:C12"/>
  </mergeCells>
  <phoneticPr fontId="3"/>
  <pageMargins left="1.1811023622047245" right="1.1811023622047245" top="0.9055118110236221" bottom="0.98425196850393704" header="0.51181102362204722" footer="0.51181102362204722"/>
  <pageSetup paperSize="8" scale="6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施設運営に係る資金収支見込み（様式第３号の２）</vt:lpstr>
      <vt:lpstr>'施設運営に係る資金収支見込み（様式第３号の２）'!Print_Area</vt:lpstr>
    </vt:vector>
  </TitlesOfParts>
  <Company>B35R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S001382 赤井　克也</dc:creator>
  <cp:lastModifiedBy>S001382 赤井　克也</cp:lastModifiedBy>
  <cp:lastPrinted>2019-03-05T04:15:15Z</cp:lastPrinted>
  <dcterms:created xsi:type="dcterms:W3CDTF">2018-05-09T00:47:38Z</dcterms:created>
  <dcterms:modified xsi:type="dcterms:W3CDTF">2019-03-05T04:19:29Z</dcterms:modified>
</cp:coreProperties>
</file>